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<sst xmlns="http://schemas.openxmlformats.org/spreadsheetml/2006/main" count="42" uniqueCount="42">
  <si>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</si>
  <si>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UXR220</t>
  </si>
  <si>
    <t xml:space="preserve">m²</t>
  </si>
  <si>
    <t xml:space="preserve">Piso drenante, com peças pré-fabricadas de concreto e inerte.</t>
  </si>
  <si>
    <r>
      <rPr>
        <sz val="8.25"/>
        <color rgb="FF000000"/>
        <rFont val="Arial"/>
        <family val="2"/>
      </rPr>
      <t xml:space="preserve">Piso drenante, para tráfego de pedestres, com uma resistência à flexão-tração de 4 N/mm², uma capacidade drenante de 144 l/(m²·min) e com resistência ao deslizamento alta, formado por camada de nivelação compactada de areia com granulometria de 0 a 5 mm de diâmetro, limpa, de 2 cm de espessura, peças drenantes pré-fabricadas de concreto de 60x40x9,5 cm, cor cinza, com aberturas preenchidas com gravilha de 5 a 10 mm de diâmetro e camada de enchimento compactada de brita calcária selecionada, cor, com granulometria de 5 a 10 mm de diâmetro, de 6 cm de espessura cobrindo a grelha alveolar. O preço não inclui 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</si>
  <si>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</si>
  <si>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</si>
  <si>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</si>
  <si>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</si>
  <si>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</si>
  <si>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</si>
  <si>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</si>
  <si>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</si>
  <si>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</si>
  <si>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mt18bre020a</t>
  </si>
  <si>
    <t xml:space="preserve">m²</t>
  </si>
  <si>
    <t xml:space="preserve">Peças drenantes pré-fabricadas de concreto de 60x40x9,5 cm, cor cinza.</t>
  </si>
  <si>
    <t xml:space="preserve">mt01arp030b</t>
  </si>
  <si>
    <t xml:space="preserve">m³</t>
  </si>
  <si>
    <t xml:space="preserve">Brita calcária selecionada, cor, com granulometria de 5 a 10 mm de diâmetro.</t>
  </si>
  <si>
    <t xml:space="preserve">mq01pan070b</t>
  </si>
  <si>
    <t xml:space="preserve">h</t>
  </si>
  <si>
    <t xml:space="preserve">Mini pá carregadeira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</si>
  <si>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</si>
  <si>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</si>
  <si>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</si>
  <si>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</si>
  <si>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</si>
  <si>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</si>
  <si>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</si>
  <si>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</si>
  <si>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</si>
  <si>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mo040</t>
  </si>
  <si>
    <t xml:space="preserve">h</t>
  </si>
  <si>
    <t xml:space="preserve">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</si>
  <si>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</si>
  <si>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</si>
  <si>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</si>
  <si>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</si>
  <si>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</si>
  <si>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Custo de manutenção decenal: R$ 11,07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</si>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</sst>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73.61" customWidth="1"/>
    <col min="5" max="5" width="7.65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0.02</v>
      </c>
      <c r="F9" s="13">
        <v>40.62</v>
      </c>
      <c r="G9" s="13">
        <f ca="1">ROUND(INDIRECT(ADDRESS(ROW()+(0), COLUMN()+(-2), 1))*INDIRECT(ADDRESS(ROW()+(0), COLUMN()+(-1), 1)), 2)</f>
        <v>0.81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41.64</v>
      </c>
      <c r="G10" s="17">
        <f ca="1">ROUND(INDIRECT(ADDRESS(ROW()+(0), COLUMN()+(-2), 1))*INDIRECT(ADDRESS(ROW()+(0), COLUMN()+(-1), 1)), 2)</f>
        <v>43.72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</v>
      </c>
      <c r="F11" s="17">
        <v>68.71</v>
      </c>
      <c r="G11" s="17">
        <f ca="1">ROUND(INDIRECT(ADDRESS(ROW()+(0), COLUMN()+(-2), 1))*INDIRECT(ADDRESS(ROW()+(0), COLUMN()+(-1), 1)), 2)</f>
        <v>4.12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0.021</v>
      </c>
      <c r="F12" s="17">
        <v>143.98</v>
      </c>
      <c r="G12" s="17">
        <f ca="1">ROUND(INDIRECT(ADDRESS(ROW()+(0), COLUMN()+(-2), 1))*INDIRECT(ADDRESS(ROW()+(0), COLUMN()+(-1), 1)), 2)</f>
        <v>3.02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0.022</v>
      </c>
      <c r="F13" s="17">
        <v>28</v>
      </c>
      <c r="G13" s="17">
        <f ca="1">ROUND(INDIRECT(ADDRESS(ROW()+(0), COLUMN()+(-2), 1))*INDIRECT(ADDRESS(ROW()+(0), COLUMN()+(-1), 1)), 2)</f>
        <v>0.62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0.105</v>
      </c>
      <c r="F14" s="17">
        <v>33.34</v>
      </c>
      <c r="G14" s="17">
        <f ca="1">ROUND(INDIRECT(ADDRESS(ROW()+(0), COLUMN()+(-2), 1))*INDIRECT(ADDRESS(ROW()+(0), COLUMN()+(-1), 1)), 2)</f>
        <v>3.5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0.209</v>
      </c>
      <c r="F15" s="17">
        <v>31.49</v>
      </c>
      <c r="G15" s="17">
        <f ca="1">ROUND(INDIRECT(ADDRESS(ROW()+(0), COLUMN()+(-2), 1))*INDIRECT(ADDRESS(ROW()+(0), COLUMN()+(-1), 1)), 2)</f>
        <v>6.58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0.157</v>
      </c>
      <c r="F16" s="17">
        <v>33.34</v>
      </c>
      <c r="G16" s="17">
        <f ca="1">ROUND(INDIRECT(ADDRESS(ROW()+(0), COLUMN()+(-2), 1))*INDIRECT(ADDRESS(ROW()+(0), COLUMN()+(-1), 1)), 2)</f>
        <v>5.23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0.314</v>
      </c>
      <c r="F17" s="21">
        <v>31.49</v>
      </c>
      <c r="G17" s="21">
        <f ca="1">ROUND(INDIRECT(ADDRESS(ROW()+(0), COLUMN()+(-2), 1))*INDIRECT(ADDRESS(ROW()+(0), COLUMN()+(-1), 1)), 2)</f>
        <v>9.89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77.49</v>
      </c>
      <c r="G18" s="24">
        <f ca="1">ROUND(INDIRECT(ADDRESS(ROW()+(0), COLUMN()+(-2), 1))*INDIRECT(ADDRESS(ROW()+(0), COLUMN()+(-1), 1))/100, 2)</f>
        <v>1.55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79.04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