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<sst xmlns="http://schemas.openxmlformats.org/spreadsheetml/2006/main" count="30" uniqueCount="30">
  <si>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</si>
  <si>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</si>
  <si>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Un</t>
  </si>
  <si>
    <t xml:space="preserve">Boca de irrigação.</t>
  </si>
  <si>
    <r>
      <rPr>
        <sz val="8.25"/>
        <color rgb="FF000000"/>
        <rFont val="Arial"/>
        <family val="2"/>
      </rPr>
      <t xml:space="preserve">Boca de irrigação tipo baioneta, de bronze, ligação de 1" de diâmetro, com tampa.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</si>
  <si>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</si>
  <si>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</si>
  <si>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</si>
  <si>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</si>
  <si>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</si>
  <si>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</si>
  <si>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mt48wwg115g</t>
  </si>
  <si>
    <t xml:space="preserve">Un</t>
  </si>
  <si>
    <t xml:space="preserve">Boca de irrigação tipo baioneta, de bronze, ligação de 1" de diâmetro, com tampa.</t>
  </si>
  <si>
    <t xml:space="preserve">mt37tpj023dc</t>
  </si>
  <si>
    <t xml:space="preserve">Un</t>
  </si>
  <si>
    <t xml:space="preserve">Abraçadeira de tomada de PP com dois parafusos, para tubo de 40 mm de diâmetro exterior, com tomada para ligação roscada de 1" de diâmetro, PN=16 atm, com juntas elásticas de EPDM, segundo ISO 15874-3.</t>
  </si>
  <si>
    <t xml:space="preserve">mt37tpa030ba</t>
  </si>
  <si>
    <t xml:space="preserve">m</t>
  </si>
  <si>
    <t xml:space="preserve">Tubo de polietileno PE 40 de cor preto com bandas de cor azul, de 25 mm de diâmetro exterior e 3,5 mm de espessura, PN=10 atm.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</si>
  <si>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</si>
  <si>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</si>
  <si>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</si>
  <si>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</si>
  <si>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</si>
  <si>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</si>
  <si>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</si>
  <si>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</si>
  <si>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R$ 98,92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</si>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</sst>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207.05</v>
      </c>
      <c r="G9" s="13">
        <f ca="1">ROUND(INDIRECT(ADDRESS(ROW()+(0), COLUMN()+(-2), 1))*INDIRECT(ADDRESS(ROW()+(0), COLUMN()+(-1), 1)), 2)</f>
        <v>207.05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9.52</v>
      </c>
      <c r="G10" s="17">
        <f ca="1">ROUND(INDIRECT(ADDRESS(ROW()+(0), COLUMN()+(-2), 1))*INDIRECT(ADDRESS(ROW()+(0), COLUMN()+(-1), 1)), 2)</f>
        <v>9.52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4.98</v>
      </c>
      <c r="G11" s="17">
        <f ca="1">ROUND(INDIRECT(ADDRESS(ROW()+(0), COLUMN()+(-2), 1))*INDIRECT(ADDRESS(ROW()+(0), COLUMN()+(-1), 1)), 2)</f>
        <v>4.98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0.209</v>
      </c>
      <c r="F12" s="17">
        <v>40.91</v>
      </c>
      <c r="G12" s="17">
        <f ca="1">ROUND(INDIRECT(ADDRESS(ROW()+(0), COLUMN()+(-2), 1))*INDIRECT(ADDRESS(ROW()+(0), COLUMN()+(-1), 1)), 2)</f>
        <v>8.55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0.209</v>
      </c>
      <c r="F13" s="21">
        <v>30.78</v>
      </c>
      <c r="G13" s="21">
        <f ca="1">ROUND(INDIRECT(ADDRESS(ROW()+(0), COLUMN()+(-2), 1))*INDIRECT(ADDRESS(ROW()+(0), COLUMN()+(-1), 1)), 2)</f>
        <v>6.43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236.53</v>
      </c>
      <c r="G14" s="24">
        <f ca="1">ROUND(INDIRECT(ADDRESS(ROW()+(0), COLUMN()+(-2), 1))*INDIRECT(ADDRESS(ROW()+(0), COLUMN()+(-1), 1))/100, 2)</f>
        <v>4.73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