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<sst xmlns="http://schemas.openxmlformats.org/spreadsheetml/2006/main" count="30" uniqueCount="30">
  <si>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</si>
  <si>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STL010</t>
  </si>
  <si>
    <t xml:space="preserve">m²</t>
  </si>
  <si>
    <t xml:space="preserve">Mosaico tátil anti-deslizante de poliuretano termoplástico (TPU).</t>
  </si>
  <si>
    <r>
      <rPr>
        <sz val="8.25"/>
        <color rgb="FF000000"/>
        <rFont val="Arial"/>
        <family val="2"/>
      </rPr>
      <t xml:space="preserve">Mosaico tátil anti-deslizante de poliuretano termoplástico (TPU), de 458x420x1,7 mm, com botões de 25 mm de diâmetro e 5 mm de altura, de cor cinza, Euroclasse Cfl-s1 de reação ao fogo, de aderência R-10, segundo DIN-EN 16165, fixado com adesivo de contato, sobre camada fina de pasta niveladora aplicada no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</si>
  <si>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</si>
  <si>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</si>
  <si>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</si>
  <si>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</si>
  <si>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</si>
  <si>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</si>
  <si>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mt09mcp200a</t>
  </si>
  <si>
    <t xml:space="preserve">kg</t>
  </si>
  <si>
    <t xml:space="preserve">Pasta niveladora de pisos, com resistência à compressão de 20 N/mm², resistência à flexão de 6 N/mm², composta por cimentos especiais, inertes selecionados e aditivos, para espessuras de 2 a 5 mm, usada em nivelação de pisos.</t>
  </si>
  <si>
    <t xml:space="preserve">mt18dww010b</t>
  </si>
  <si>
    <t xml:space="preserve">kg</t>
  </si>
  <si>
    <t xml:space="preserve">Adesivo de contato à base de resina acrílica em dispersão aquosa, para mosaicos tácteis anti-deslizantes.</t>
  </si>
  <si>
    <t xml:space="preserve">mt47pta040b</t>
  </si>
  <si>
    <t xml:space="preserve">m²</t>
  </si>
  <si>
    <t xml:space="preserve">Mosaico tátil anti-deslizante de poliuretano termoplástico (TPU), de 458x420x1,7 mm, com botões de 25 mm de diâmetro e 5 mm de altura, de cor cinza, Euroclasse Cfl-s1 de reação ao fogo, de aderência R-10, segundo DIN-EN 16165, para fixar com adesivo ao piso.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</si>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</sst>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1.86</v>
      </c>
      <c r="G9" s="13">
        <f ca="1">ROUND(INDIRECT(ADDRESS(ROW()+(0), COLUMN()+(-2), 1))*INDIRECT(ADDRESS(ROW()+(0), COLUMN()+(-1), 1)), 2)</f>
        <v>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</v>
      </c>
      <c r="F10" s="17">
        <v>18.44</v>
      </c>
      <c r="G10" s="17">
        <f ca="1">ROUND(INDIRECT(ADDRESS(ROW()+(0), COLUMN()+(-2), 1))*INDIRECT(ADDRESS(ROW()+(0), COLUMN()+(-1), 1)), 2)</f>
        <v>6.45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82.95</v>
      </c>
      <c r="G11" s="17">
        <f ca="1">ROUND(INDIRECT(ADDRESS(ROW()+(0), COLUMN()+(-2), 1))*INDIRECT(ADDRESS(ROW()+(0), COLUMN()+(-1), 1)), 2)</f>
        <v>87.1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0.188</v>
      </c>
      <c r="F12" s="17">
        <v>40.91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0.188</v>
      </c>
      <c r="F13" s="21">
        <v>30.23</v>
      </c>
      <c r="G13" s="21">
        <f ca="1">ROUND(INDIRECT(ADDRESS(ROW()+(0), COLUMN()+(-2), 1))*INDIRECT(ADDRESS(ROW()+(0), COLUMN()+(-1), 1)), 2)</f>
        <v>5.68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110.64</v>
      </c>
      <c r="G14" s="24">
        <f ca="1">ROUND(INDIRECT(ADDRESS(ROW()+(0), COLUMN()+(-2), 1))*INDIRECT(ADDRESS(ROW()+(0), COLUMN()+(-1), 1))/100, 2)</f>
        <v>2.21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