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<sst xmlns="http://schemas.openxmlformats.org/spreadsheetml/2006/main" count="27" uniqueCount="27">
  <si>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</si>
  <si>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SDR011</t>
  </si>
  <si>
    <t xml:space="preserve">m²</t>
  </si>
  <si>
    <t xml:space="preserve">Revestimento mural interior com painel rígido protetor de resinas reforçadas com fibra de vidro.</t>
  </si>
  <si>
    <r>
      <rPr>
        <sz val="8.25"/>
        <color rgb="FF000000"/>
        <rFont val="Arial"/>
        <family val="2"/>
      </rPr>
      <t xml:space="preserve">Revestimento mural interior com painel rígido protetor de resinas reforçadas com fibra de vidro, de 1220x2440 mm e 2,2 mm de espessura, de cor branca. Colocação em obra: com cola de poliuretano.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</si>
  <si>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</si>
  <si>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</si>
  <si>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</si>
  <si>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</si>
  <si>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</si>
  <si>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</si>
  <si>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mt53pdi040i</t>
  </si>
  <si>
    <t xml:space="preserve">m²</t>
  </si>
  <si>
    <t xml:space="preserve">Painel rígido protetor de resinas reforçadas com fibra de vidro, de 1220x2440 mm e 2,2 mm de espessura, de cor branca, Euroclasse C-s2, d0 de reação ao fogo, incluindo peças de arremate, peças de esquina, peças especiais e acessórios de montagem.</t>
  </si>
  <si>
    <t xml:space="preserve">mt47adc110a</t>
  </si>
  <si>
    <t xml:space="preserve">kg</t>
  </si>
  <si>
    <t xml:space="preserve">Cola especial de poliuretano bicomponente.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</si>
  <si>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</si>
  <si>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</si>
  <si>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</si>
  <si>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</si>
  <si>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</si>
  <si>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</si>
  <si>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</si>
  <si>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diretos complementares</t>
  </si>
  <si>
    <t xml:space="preserve">Custo de manutenção decenal: R$ 72,05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</si>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</sst>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81.43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113.8</v>
      </c>
      <c r="H9" s="13">
        <f ca="1">ROUND(INDIRECT(ADDRESS(ROW()+(0), COLUMN()+(-2), 1))*INDIRECT(ADDRESS(ROW()+(0), COLUMN()+(-1), 1)), 2)</f>
        <v>119.49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</v>
      </c>
      <c r="G10" s="17">
        <v>13.84</v>
      </c>
      <c r="H10" s="17">
        <f ca="1">ROUND(INDIRECT(ADDRESS(ROW()+(0), COLUMN()+(-2), 1))*INDIRECT(ADDRESS(ROW()+(0), COLUMN()+(-1), 1)), 2)</f>
        <v>4.15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0.209</v>
      </c>
      <c r="G11" s="17">
        <v>42.82</v>
      </c>
      <c r="H11" s="17">
        <f ca="1">ROUND(INDIRECT(ADDRESS(ROW()+(0), COLUMN()+(-2), 1))*INDIRECT(ADDRESS(ROW()+(0), COLUMN()+(-1), 1)), 2)</f>
        <v>8.95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0.209</v>
      </c>
      <c r="G12" s="21">
        <v>31.49</v>
      </c>
      <c r="H12" s="21">
        <f ca="1">ROUND(INDIRECT(ADDRESS(ROW()+(0), COLUMN()+(-2), 1))*INDIRECT(ADDRESS(ROW()+(0), COLUMN()+(-1), 1)), 2)</f>
        <v>6.58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139.17</v>
      </c>
      <c r="H13" s="24">
        <f ca="1">ROUND(INDIRECT(ADDRESS(ROW()+(0), COLUMN()+(-2), 1))*INDIRECT(ADDRESS(ROW()+(0), COLUMN()+(-1), 1))/100, 2)</f>
        <v>2.78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141.95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