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<sst xmlns="http://schemas.openxmlformats.org/spreadsheetml/2006/main" count="36" uniqueCount="36">
  <si>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</si>
  <si>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SAI010</t>
  </si>
  <si>
    <t xml:space="preserve">Un</t>
  </si>
  <si>
    <t xml:space="preserve">Bacia sanitária com tanque baixo, de porcelana sanitária, "ROCA".</t>
  </si>
  <si>
    <r>
      <rPr>
        <sz val="8.25"/>
        <color rgb="FF000000"/>
        <rFont val="Arial"/>
        <family val="2"/>
      </rPr>
      <t xml:space="preserve">Taça compacta de bacia sanitária de tanque baixo, para encostar à parede, de porcelana sanitária, modelo Meridian "ROCA", cor Blanco, de 370x600x790 mm, com cisterna de bacia sanitária, de dupla descarga, de 360x140x355 mm, assento e tampa de bacia sanitária, com dobradiças de aço inoxidável. Inclusive válvula de regulação, ligação de alimentação flexível e silicone para rejuntamento.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</si>
  <si>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</si>
  <si>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</si>
  <si>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</si>
  <si>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</si>
  <si>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</si>
  <si>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</si>
  <si>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mt30smr019g</t>
  </si>
  <si>
    <t xml:space="preserve">Un</t>
  </si>
  <si>
    <t xml:space="preserve">Taça compacta de bacia sanitária de tanque baixo, para encostar à parede, de porcelana sanitária, modelo Meridian "ROCA", cor Blanco, de 370x600x790 mm, com jogo de fixação.</t>
  </si>
  <si>
    <t xml:space="preserve">mt30smr021c</t>
  </si>
  <si>
    <t xml:space="preserve">Un</t>
  </si>
  <si>
    <t xml:space="preserve">Cisterna de bacia sanitária, de dupla descarga, de porcelana sanitária, modelo Meridian "ROCA", cor Blanco, de 360x140x355 mm, com jogo de mecanismos de dupla descarga de 3/4,5 litros.</t>
  </si>
  <si>
    <t xml:space="preserve">mt30smr022c</t>
  </si>
  <si>
    <t xml:space="preserve">Un</t>
  </si>
  <si>
    <t xml:space="preserve">Assento e tampa de bacia sanitária, com dobradiças de aço inoxidável, modelo Meridian "ROCA", cor Blanco.</t>
  </si>
  <si>
    <t xml:space="preserve">mt30lla020</t>
  </si>
  <si>
    <t xml:space="preserve">Un</t>
  </si>
  <si>
    <t xml:space="preserve">Válvula de secionamento de 1/2", para bacia sanitária, acabamento cromado.</t>
  </si>
  <si>
    <t xml:space="preserve">mt38tew010a</t>
  </si>
  <si>
    <t xml:space="preserve">Un</t>
  </si>
  <si>
    <t xml:space="preserve">Tubo de ligação flexível de 20 cm e 1/2" de diâmetro.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</si>
  <si>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</si>
  <si>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</si>
  <si>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</si>
  <si>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</si>
  <si>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</si>
  <si>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</si>
  <si>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</si>
  <si>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</si>
  <si>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R$ 773,49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</si>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</sst>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639.49</v>
      </c>
      <c r="G9" s="13">
        <f ca="1">ROUND(INDIRECT(ADDRESS(ROW()+(0), COLUMN()+(-2), 1))*INDIRECT(ADDRESS(ROW()+(0), COLUMN()+(-1), 1)), 2)</f>
        <v>639.49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589.33</v>
      </c>
      <c r="G10" s="17">
        <f ca="1">ROUND(INDIRECT(ADDRESS(ROW()+(0), COLUMN()+(-2), 1))*INDIRECT(ADDRESS(ROW()+(0), COLUMN()+(-1), 1)), 2)</f>
        <v>589.33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210.23</v>
      </c>
      <c r="G11" s="17">
        <f ca="1">ROUND(INDIRECT(ADDRESS(ROW()+(0), COLUMN()+(-2), 1))*INDIRECT(ADDRESS(ROW()+(0), COLUMN()+(-1), 1)), 2)</f>
        <v>210.23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69.26</v>
      </c>
      <c r="G12" s="17">
        <f ca="1">ROUND(INDIRECT(ADDRESS(ROW()+(0), COLUMN()+(-2), 1))*INDIRECT(ADDRESS(ROW()+(0), COLUMN()+(-1), 1)), 2)</f>
        <v>69.26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53.57</v>
      </c>
      <c r="G13" s="17">
        <f ca="1">ROUND(INDIRECT(ADDRESS(ROW()+(0), COLUMN()+(-2), 1))*INDIRECT(ADDRESS(ROW()+(0), COLUMN()+(-1), 1)), 2)</f>
        <v>53.57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22.39</v>
      </c>
      <c r="G14" s="17">
        <f ca="1">ROUND(INDIRECT(ADDRESS(ROW()+(0), COLUMN()+(-2), 1))*INDIRECT(ADDRESS(ROW()+(0), COLUMN()+(-1), 1)), 2)</f>
        <v>0.27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1.254</v>
      </c>
      <c r="F15" s="21">
        <v>40.91</v>
      </c>
      <c r="G15" s="21">
        <f ca="1">ROUND(INDIRECT(ADDRESS(ROW()+(0), COLUMN()+(-2), 1))*INDIRECT(ADDRESS(ROW()+(0), COLUMN()+(-1), 1)), 2)</f>
        <v>51.3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1613.45</v>
      </c>
      <c r="G16" s="24">
        <f ca="1">ROUND(INDIRECT(ADDRESS(ROW()+(0), COLUMN()+(-2), 1))*INDIRECT(ADDRESS(ROW()+(0), COLUMN()+(-1), 1))/100, 2)</f>
        <v>32.27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1645.72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