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<sst xmlns="http://schemas.openxmlformats.org/spreadsheetml/2006/main" count="39" uniqueCount="39">
  <si>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</si>
  <si>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RTJ010</t>
  </si>
  <si>
    <t xml:space="preserve">m²</t>
  </si>
  <si>
    <t xml:space="preserve">Forro removível de lâminas de PVC.</t>
  </si>
  <si>
    <r>
      <rPr>
        <sz val="8.25"/>
        <color rgb="FF000000"/>
        <rFont val="Arial"/>
        <family val="2"/>
      </rPr>
      <t xml:space="preserve">Forro removível suspenso, situado a uma altura menor de 4 m, constituído por: ESTRUTURA: estrutura metálica oculta fixada à laje ou elemento suporte com barras e suspensões; LÂMINAS DE PVC: lâminas de PVC, de 85 mm de largura, com 15 mm de separação, cor branca. Inclusive perfis de arremate perimetral,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</si>
  <si>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</si>
  <si>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</si>
  <si>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</si>
  <si>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</si>
  <si>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</si>
  <si>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</si>
  <si>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mt12fpv010a</t>
  </si>
  <si>
    <t xml:space="preserve">m</t>
  </si>
  <si>
    <t xml:space="preserve">Lâmina de PVC, horizontal, de 85 mm de largura, com 15 mm de separação, cor branca, para forros removíveis com estrutura oculta.</t>
  </si>
  <si>
    <t xml:space="preserve">mt12fpv020a</t>
  </si>
  <si>
    <t xml:space="preserve">m</t>
  </si>
  <si>
    <t xml:space="preserve">Perfil de união em H de PVC, cor branca, para forros removíveis de lâminas.</t>
  </si>
  <si>
    <t xml:space="preserve">mt12fpv020e</t>
  </si>
  <si>
    <t xml:space="preserve">m</t>
  </si>
  <si>
    <t xml:space="preserve">Perfil de arremate perimetral de PVC, cor branca, para forros removíveis de lâminas.</t>
  </si>
  <si>
    <t xml:space="preserve">mt12fpv030</t>
  </si>
  <si>
    <t xml:space="preserve">m</t>
  </si>
  <si>
    <t xml:space="preserve">Suporte de suspensão de teto, de aço galvanizado, para forros removíveis de lâminas.</t>
  </si>
  <si>
    <t xml:space="preserve">mt12fac020a</t>
  </si>
  <si>
    <t xml:space="preserve">Un</t>
  </si>
  <si>
    <t xml:space="preserve">Barra metálica de aço galvanizado de 3 mm de diâmetro.</t>
  </si>
  <si>
    <t xml:space="preserve">mt12fac021</t>
  </si>
  <si>
    <t xml:space="preserve">kg</t>
  </si>
  <si>
    <t xml:space="preserve">Arame de aço galvanizado de 0,7 mm de diâmetro.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</si>
  <si>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</si>
  <si>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</si>
  <si>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</si>
  <si>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</si>
  <si>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</si>
  <si>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</si>
  <si>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</si>
  <si>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</si>
  <si>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Custo de manutenção decenal: R$ 25,42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</si>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</sst>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0.92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10.2</v>
      </c>
      <c r="G9" s="13">
        <v>6.07</v>
      </c>
      <c r="H9" s="13">
        <f ca="1">ROUND(INDIRECT(ADDRESS(ROW()+(0), COLUMN()+(-2), 1))*INDIRECT(ADDRESS(ROW()+(0), COLUMN()+(-1), 1)), 2)</f>
        <v>61.91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</v>
      </c>
      <c r="G10" s="17">
        <v>4.15</v>
      </c>
      <c r="H10" s="17">
        <f ca="1">ROUND(INDIRECT(ADDRESS(ROW()+(0), COLUMN()+(-2), 1))*INDIRECT(ADDRESS(ROW()+(0), COLUMN()+(-1), 1)), 2)</f>
        <v>33.2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4.15</v>
      </c>
      <c r="H11" s="17">
        <f ca="1">ROUND(INDIRECT(ADDRESS(ROW()+(0), COLUMN()+(-2), 1))*INDIRECT(ADDRESS(ROW()+(0), COLUMN()+(-1), 1)), 2)</f>
        <v>16.6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1.5</v>
      </c>
      <c r="G12" s="17">
        <v>11.32</v>
      </c>
      <c r="H12" s="17">
        <f ca="1">ROUND(INDIRECT(ADDRESS(ROW()+(0), COLUMN()+(-2), 1))*INDIRECT(ADDRESS(ROW()+(0), COLUMN()+(-1), 1)), 2)</f>
        <v>16.98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3.5</v>
      </c>
      <c r="G13" s="17">
        <v>0.84</v>
      </c>
      <c r="H13" s="17">
        <f ca="1">ROUND(INDIRECT(ADDRESS(ROW()+(0), COLUMN()+(-2), 1))*INDIRECT(ADDRESS(ROW()+(0), COLUMN()+(-1), 1)), 2)</f>
        <v>2.94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3.39</v>
      </c>
      <c r="H14" s="17">
        <f ca="1">ROUND(INDIRECT(ADDRESS(ROW()+(0), COLUMN()+(-2), 1))*INDIRECT(ADDRESS(ROW()+(0), COLUMN()+(-1), 1)), 2)</f>
        <v>0.34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0.23</v>
      </c>
      <c r="G15" s="17">
        <v>34.52</v>
      </c>
      <c r="H15" s="17">
        <f ca="1">ROUND(INDIRECT(ADDRESS(ROW()+(0), COLUMN()+(-2), 1))*INDIRECT(ADDRESS(ROW()+(0), COLUMN()+(-1), 1)), 2)</f>
        <v>7.94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0.23</v>
      </c>
      <c r="G16" s="21">
        <v>29.06</v>
      </c>
      <c r="H16" s="21">
        <f ca="1">ROUND(INDIRECT(ADDRESS(ROW()+(0), COLUMN()+(-2), 1))*INDIRECT(ADDRESS(ROW()+(0), COLUMN()+(-1), 1)), 2)</f>
        <v>6.68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146.59</v>
      </c>
      <c r="H17" s="24">
        <f ca="1">ROUND(INDIRECT(ADDRESS(ROW()+(0), COLUMN()+(-2), 1))*INDIRECT(ADDRESS(ROW()+(0), COLUMN()+(-1), 1))/100, 2)</f>
        <v>2.93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149.52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