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<sst xmlns="http://schemas.openxmlformats.org/spreadsheetml/2006/main" count="27" uniqueCount="27">
  <si>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</si>
  <si>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RSS048</t>
  </si>
  <si>
    <t xml:space="preserve">m²</t>
  </si>
  <si>
    <t xml:space="preserve">Piso vinílico heterogéneo, em réguas.</t>
  </si>
  <si>
    <r>
      <rPr>
        <sz val="8.25"/>
        <color rgb="FF000000"/>
        <rFont val="Arial"/>
        <family val="2"/>
      </rPr>
      <t xml:space="preserve">Piso vinílico heterogéneo acabamento imitação madeira, Classe 42: Industrial geral, fornecido em réguas de 184x950x3 mm.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</si>
  <si>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</si>
  <si>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</si>
  <si>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</si>
  <si>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</si>
  <si>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</si>
  <si>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</si>
  <si>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</si>
  <si>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</si>
  <si>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pisos de PVC, linóleo e carpete.</t>
  </si>
  <si>
    <t xml:space="preserve">mt18pve030vdi</t>
  </si>
  <si>
    <t xml:space="preserve">m²</t>
  </si>
  <si>
    <t xml:space="preserve">Régua heterogénea de PVC, para interior, acabamento imitação madeira, de 184x950x3 mm, Classe 42: Industrial geral segundo ISO 10874, bactericida, Euroclasse B-s2, d0 de reação ao fogo.</t>
  </si>
  <si>
    <t xml:space="preserve">mo026</t>
  </si>
  <si>
    <t xml:space="preserve">h</t>
  </si>
  <si>
    <t xml:space="preserve">Colocador de revestimentos flexíveis.</t>
  </si>
  <si>
    <t xml:space="preserve">mo064</t>
  </si>
  <si>
    <t xml:space="preserve">h</t>
  </si>
  <si>
    <t xml:space="preserve">Ajudante de colocador de revestimentos flexíveis.</t>
  </si>
  <si>
    <t xml:space="preserve">%</t>
  </si>
  <si>
    <t xml:space="preserve">Custos diretos complementares</t>
  </si>
  <si>
    <t xml:space="preserve">Custo de manutenção decenal: R$ 25,81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</si>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</sst>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0.375</v>
      </c>
      <c r="F9" s="13">
        <v>12.17</v>
      </c>
      <c r="G9" s="13">
        <f ca="1">ROUND(INDIRECT(ADDRESS(ROW()+(0), COLUMN()+(-2), 1))*INDIRECT(ADDRESS(ROW()+(0), COLUMN()+(-1), 1)), 2)</f>
        <v>4.56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43.14</v>
      </c>
      <c r="G10" s="17">
        <f ca="1">ROUND(INDIRECT(ADDRESS(ROW()+(0), COLUMN()+(-2), 1))*INDIRECT(ADDRESS(ROW()+(0), COLUMN()+(-1), 1)), 2)</f>
        <v>45.3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0.251</v>
      </c>
      <c r="F11" s="17">
        <v>32.24</v>
      </c>
      <c r="G11" s="17">
        <f ca="1">ROUND(INDIRECT(ADDRESS(ROW()+(0), COLUMN()+(-2), 1))*INDIRECT(ADDRESS(ROW()+(0), COLUMN()+(-1), 1)), 2)</f>
        <v>8.09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0.125</v>
      </c>
      <c r="F12" s="21">
        <v>30.23</v>
      </c>
      <c r="G12" s="21">
        <f ca="1">ROUND(INDIRECT(ADDRESS(ROW()+(0), COLUMN()+(-2), 1))*INDIRECT(ADDRESS(ROW()+(0), COLUMN()+(-1), 1)), 2)</f>
        <v>3.78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61.73</v>
      </c>
      <c r="G13" s="24">
        <f ca="1">ROUND(INDIRECT(ADDRESS(ROW()+(0), COLUMN()+(-2), 1))*INDIRECT(ADDRESS(ROW()+(0), COLUMN()+(-1), 1))/100, 2)</f>
        <v>1.23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62.96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