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<sst xmlns="http://schemas.openxmlformats.org/spreadsheetml/2006/main" count="30" uniqueCount="30">
  <si>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</si>
  <si>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RNE011</t>
  </si>
  <si>
    <t xml:space="preserve">m²</t>
  </si>
  <si>
    <t xml:space="preserve">Esmalte sobre estrutura de aço galvanizado.</t>
  </si>
  <si>
    <r>
      <rPr>
        <sz val="8.25"/>
        <color rgb="FF000000"/>
        <rFont val="Arial"/>
        <family val="2"/>
      </rPr>
      <t xml:space="preserve">Aplicação manual de duas demãos de esmalte de poliuretano, cor branca, acabamento brilhante, (rendimento: 0,077 l/m² cada demão); aplicação prévia de uma demão de primer fosfocromatante de um só componente, cor cinza, acabamento mate (rendimento: 0,057 l/m²), sobre viga formada por peças simples de perfis laminados de aço galvanizado a quente.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</si>
  <si>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</si>
  <si>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</si>
  <si>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</si>
  <si>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</si>
  <si>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</si>
  <si>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</si>
  <si>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mt27pfi202a</t>
  </si>
  <si>
    <t xml:space="preserve">l</t>
  </si>
  <si>
    <t xml:space="preserve">Primer fosfocromatante de um só componente, cor cinza, acabamento mate, à base de resinas de polivinil butiral modificado, pigmentos antioxidantes isentos de cromatos, pigmentos extendedores e dissolvente formado à base de uma mistura de hidrocarbonetos, álcoois e dissolvente cetónico, para aplicar com trincha ou pistola sobre superfícies metálicas.</t>
  </si>
  <si>
    <t xml:space="preserve">mt27esp010m</t>
  </si>
  <si>
    <t xml:space="preserve">l</t>
  </si>
  <si>
    <t xml:space="preserve">Esmalte de poliuretano, cor branca, acabamento brilhante, à base de resinas acrílicas hidroxiladas, isocianatos alifáticos, pigmentos minerais, pigmentos orgânicos e dissolvente formado à base de uma mistura de hidrocarbonetos e dissolvente cetónico, de muito alta resistência à corrosão, para aplicar com pistola sobre superfícies metálicas.</t>
  </si>
  <si>
    <t xml:space="preserve">mq07ple010bg</t>
  </si>
  <si>
    <t xml:space="preserve">Un</t>
  </si>
  <si>
    <t xml:space="preserve">Aluguel diário de cesta elevatória de braço articulado, motor diesel, de 16 m de altura máxima de trabalho, incluindo manutenção e seguro de responsabilidade civil.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</si>
  <si>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</si>
  <si>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</si>
  <si>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</si>
  <si>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</si>
  <si>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</si>
  <si>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</si>
  <si>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</si>
  <si>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diretos complementares</t>
  </si>
  <si>
    <t xml:space="preserve">Custo de manutenção decenal: R$ 145,26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</si>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</sst>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2.72" customWidth="1"/>
    <col min="5" max="5" width="80.58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0.057</v>
      </c>
      <c r="G9" s="13">
        <v>45.04</v>
      </c>
      <c r="H9" s="13">
        <f ca="1">ROUND(INDIRECT(ADDRESS(ROW()+(0), COLUMN()+(-2), 1))*INDIRECT(ADDRESS(ROW()+(0), COLUMN()+(-1), 1)), 2)</f>
        <v>2.57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0.154</v>
      </c>
      <c r="G10" s="17">
        <v>61.1</v>
      </c>
      <c r="H10" s="17">
        <f ca="1">ROUND(INDIRECT(ADDRESS(ROW()+(0), COLUMN()+(-2), 1))*INDIRECT(ADDRESS(ROW()+(0), COLUMN()+(-1), 1)), 2)</f>
        <v>9.41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0.01</v>
      </c>
      <c r="G11" s="17">
        <v>504.83</v>
      </c>
      <c r="H11" s="17">
        <f ca="1">ROUND(INDIRECT(ADDRESS(ROW()+(0), COLUMN()+(-2), 1))*INDIRECT(ADDRESS(ROW()+(0), COLUMN()+(-1), 1)), 2)</f>
        <v>5.05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0.802</v>
      </c>
      <c r="G12" s="17">
        <v>33.34</v>
      </c>
      <c r="H12" s="17">
        <f ca="1">ROUND(INDIRECT(ADDRESS(ROW()+(0), COLUMN()+(-2), 1))*INDIRECT(ADDRESS(ROW()+(0), COLUMN()+(-1), 1)), 2)</f>
        <v>26.74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0.143</v>
      </c>
      <c r="G13" s="21">
        <v>31.49</v>
      </c>
      <c r="H13" s="21">
        <f ca="1">ROUND(INDIRECT(ADDRESS(ROW()+(0), COLUMN()+(-2), 1))*INDIRECT(ADDRESS(ROW()+(0), COLUMN()+(-1), 1)), 2)</f>
        <v>4.5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48.27</v>
      </c>
      <c r="H14" s="24">
        <f ca="1">ROUND(INDIRECT(ADDRESS(ROW()+(0), COLUMN()+(-2), 1))*INDIRECT(ADDRESS(ROW()+(0), COLUMN()+(-1), 1))/100, 2)</f>
        <v>0.97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49.24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