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<sst xmlns="http://schemas.openxmlformats.org/spreadsheetml/2006/main" count="35" uniqueCount="35">
  <si>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</si>
  <si>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REV020</t>
  </si>
  <si>
    <t xml:space="preserve">Un</t>
  </si>
  <si>
    <t xml:space="preserve">Degrau de vidro em escada metálica.</t>
  </si>
  <si>
    <r>
      <rPr>
        <sz val="8.25"/>
        <color rgb="FF000000"/>
        <rFont val="Arial"/>
        <family val="2"/>
      </rPr>
      <t xml:space="preserve">Degrau de vidro laminado de segurança de 300x900 mm e 6+10+10 mm de espessura, translúcido, com as bordas polidos, com resistência ao deslizamento alta, apoiado em bandas de borracha sintética EPDM, colocadas sobre a estrutura metálica da escada e ajustado lateralmente com bandas do mesmo material. Inclusive silicone sintético incolor para rejuntamento. O preço não inclui a estrutura metálica.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</si>
  <si>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</si>
  <si>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</si>
  <si>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</si>
  <si>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</si>
  <si>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</si>
  <si>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</si>
  <si>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mt21vlp040hb</t>
  </si>
  <si>
    <t xml:space="preserve">Un</t>
  </si>
  <si>
    <t xml:space="preserve">Degrau de vidro laminado de segurança, de 300x900 mm e 6+10+10 mm de espessura, translúcido, composto por vidro exterior temperado de 6 mm de espessura, com resistência ao deslizamento alta através da aplicação de um tratamento anti-deslizante na sua face exterior, vidro intermediário temperado de 10 mm de espessura e vidro interior temperado de 10 mm de espessura, unidos mediante dois filmes incolores de polivinil butiral, com as bordas polidos.</t>
  </si>
  <si>
    <t xml:space="preserve">mt21vlp020b</t>
  </si>
  <si>
    <t xml:space="preserve">m</t>
  </si>
  <si>
    <t xml:space="preserve">Banda de borracha sintética EPDM de 25 mm de largura e 5 mm de espessura, dureza Shore A aproximada de 60, para o ajuste lateral à estrutura suporte das peças de vidro pisável, fornecida em rolos de 10 m de comprimento.</t>
  </si>
  <si>
    <t xml:space="preserve">mt21vlp030a</t>
  </si>
  <si>
    <t xml:space="preserve">m</t>
  </si>
  <si>
    <t xml:space="preserve">Banda de borracha sintética EPDM de 45 mm de largura e 5 mm de espessura, para o apoio sobre a estrutura suporte das peças de vidro pisável, fornecida em rolos de 10 m de comprimento.</t>
  </si>
  <si>
    <t xml:space="preserve">mt21vva015a</t>
  </si>
  <si>
    <t xml:space="preserve">Un</t>
  </si>
  <si>
    <t xml:space="preserve">Cartucho de 310 ml de silicone neutro, incolor, dureza Shore A aproximada de 23, segundo ISO 868 e recuperação elástica &gt;=80%, segundo ISO 7389.</t>
  </si>
  <si>
    <t xml:space="preserve">mt21vva021</t>
  </si>
  <si>
    <t xml:space="preserve">Un</t>
  </si>
  <si>
    <t xml:space="preserve">Material auxiliar para a colocação de vidros.</t>
  </si>
  <si>
    <t xml:space="preserve">mo055</t>
  </si>
  <si>
    <t xml:space="preserve">h</t>
  </si>
  <si>
    <t xml:space="preserve">Vidraceiro.</t>
  </si>
  <si>
    <t xml:space="preserve">mo110</t>
  </si>
  <si>
    <t xml:space="preserve">h</t>
  </si>
  <si>
    <t xml:space="preserve">Ajudante de vidraceiro.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</si>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</sst>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36" customWidth="1"/>
    <col min="4" max="4" width="2.21" customWidth="1"/>
    <col min="5" max="5" width="81.09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108.69</v>
      </c>
      <c r="H9" s="13">
        <f ca="1">ROUND(INDIRECT(ADDRESS(ROW()+(0), COLUMN()+(-2), 1))*INDIRECT(ADDRESS(ROW()+(0), COLUMN()+(-1), 1)), 2)</f>
        <v>108.69</v>
      </c>
    </row>
    <row r="10" spans="1:8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0.3</v>
      </c>
      <c r="G10" s="17">
        <v>16.83</v>
      </c>
      <c r="H10" s="17">
        <f ca="1">ROUND(INDIRECT(ADDRESS(ROW()+(0), COLUMN()+(-2), 1))*INDIRECT(ADDRESS(ROW()+(0), COLUMN()+(-1), 1)), 2)</f>
        <v>5.05</v>
      </c>
    </row>
    <row r="11" spans="1:8" ht="34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0.3</v>
      </c>
      <c r="G11" s="17">
        <v>27.04</v>
      </c>
      <c r="H11" s="17">
        <f ca="1">ROUND(INDIRECT(ADDRESS(ROW()+(0), COLUMN()+(-2), 1))*INDIRECT(ADDRESS(ROW()+(0), COLUMN()+(-1), 1)), 2)</f>
        <v>8.11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0.05</v>
      </c>
      <c r="G12" s="17">
        <v>17.34</v>
      </c>
      <c r="H12" s="17">
        <f ca="1">ROUND(INDIRECT(ADDRESS(ROW()+(0), COLUMN()+(-2), 1))*INDIRECT(ADDRESS(ROW()+(0), COLUMN()+(-1), 1)), 2)</f>
        <v>0.87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1</v>
      </c>
      <c r="G13" s="17">
        <v>3.78</v>
      </c>
      <c r="H13" s="17">
        <f ca="1">ROUND(INDIRECT(ADDRESS(ROW()+(0), COLUMN()+(-2), 1))*INDIRECT(ADDRESS(ROW()+(0), COLUMN()+(-1), 1)), 2)</f>
        <v>3.78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0.261</v>
      </c>
      <c r="G14" s="17">
        <v>28.73</v>
      </c>
      <c r="H14" s="17">
        <f ca="1">ROUND(INDIRECT(ADDRESS(ROW()+(0), COLUMN()+(-2), 1))*INDIRECT(ADDRESS(ROW()+(0), COLUMN()+(-1), 1)), 2)</f>
        <v>7.5</v>
      </c>
    </row>
    <row r="15" spans="1:8" ht="13.50" thickBot="1" customHeight="1">
      <c r="A15" s="14" t="s">
        <v>29</v>
      </c>
      <c r="B15" s="14"/>
      <c r="C15" s="18" t="s">
        <v>30</v>
      </c>
      <c r="D15" s="18"/>
      <c r="E15" s="19" t="s">
        <v>31</v>
      </c>
      <c r="F15" s="20">
        <v>0.261</v>
      </c>
      <c r="G15" s="21">
        <v>26.76</v>
      </c>
      <c r="H15" s="21">
        <f ca="1">ROUND(INDIRECT(ADDRESS(ROW()+(0), COLUMN()+(-2), 1))*INDIRECT(ADDRESS(ROW()+(0), COLUMN()+(-1), 1)), 2)</f>
        <v>6.98</v>
      </c>
    </row>
    <row r="16" spans="1:8" ht="13.50" thickBot="1" customHeight="1">
      <c r="A16" s="19"/>
      <c r="B16" s="19"/>
      <c r="C16" s="22" t="s">
        <v>32</v>
      </c>
      <c r="D16" s="22"/>
      <c r="E16" s="5" t="s">
        <v>33</v>
      </c>
      <c r="F16" s="23">
        <v>2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140.98</v>
      </c>
      <c r="H16" s="24">
        <f ca="1">ROUND(INDIRECT(ADDRESS(ROW()+(0), COLUMN()+(-2), 1))*INDIRECT(ADDRESS(ROW()+(0), COLUMN()+(-1), 1))/100, 2)</f>
        <v>2.82</v>
      </c>
    </row>
    <row r="17" spans="1:8" ht="13.50" thickBot="1" customHeight="1">
      <c r="A17" s="25"/>
      <c r="B17" s="25"/>
      <c r="C17" s="26"/>
      <c r="D17" s="26"/>
      <c r="E17" s="26"/>
      <c r="F17" s="27"/>
      <c r="G17" s="28" t="s">
        <v>34</v>
      </c>
      <c r="H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143.8</v>
      </c>
    </row>
  </sheetData>
  <mergeCells count="2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</mergeCells>
  <pageMargins left="0.147638" right="0.147638" top="0.206693" bottom="0.206693" header="0.0" footer="0.0"/>
  <pageSetup paperSize="9" orientation="portrait"/>
  <rowBreaks count="0" manualBreakCount="0">
    </rowBreaks>
</worksheet>
</file>