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<sst xmlns="http://schemas.openxmlformats.org/spreadsheetml/2006/main" count="35" uniqueCount="35">
  <si>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</si>
  <si>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REV020</t>
  </si>
  <si>
    <t xml:space="preserve">Un</t>
  </si>
  <si>
    <t xml:space="preserve">Degrau de vidro em escada metálica.</t>
  </si>
  <si>
    <r>
      <rPr>
        <sz val="8.25"/>
        <color rgb="FF000000"/>
        <rFont val="Arial"/>
        <family val="2"/>
      </rPr>
      <t xml:space="preserve">Degrau de vidro laminado de segurança de 300x900 mm e 6+10+10 mm de espessura, translúcido, com as bordas polidos, com resistência ao deslizamento alta, apoiado em bandas de borracha sintética EPDM, colocadas sobre a estrutura metálica da escada e ajustado lateralmente com bandas do mesmo material. Inclusive silicone sintético incolor para rejuntamento. O preço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</si>
  <si>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</si>
  <si>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</si>
  <si>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</si>
  <si>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</si>
  <si>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</si>
  <si>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</si>
  <si>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mt21vlp040hb</t>
  </si>
  <si>
    <t xml:space="preserve">Un</t>
  </si>
  <si>
    <t xml:space="preserve">Degrau de vidro laminado de segurança, de 300x900 mm e 6+10+10 mm de espessura, translúcido, composto por vidro exterior temperado de 6 mm de espessura, com resistência ao deslizamento alta através da aplicação de um tratamento anti-deslizante na sua face exterior, vidro intermediário temperado de 10 mm de espessura e vidro interior temperado de 10 mm de espessura, unidos mediante dois filmes incolores de polivinil butiral, com as bordas polidos.</t>
  </si>
  <si>
    <t xml:space="preserve">mt21vlp020b</t>
  </si>
  <si>
    <t xml:space="preserve">m</t>
  </si>
  <si>
    <t xml:space="preserve">Banda de borracha sintética EPDM de 25 mm de largura e 5 mm de espessura, dureza Shore A aproximada de 60, para o ajuste lateral à estrutura suporte das peças de vidro pisável, fornecida em rolos de 10 m de comprimento.</t>
  </si>
  <si>
    <t xml:space="preserve">mt21vlp030a</t>
  </si>
  <si>
    <t xml:space="preserve">m</t>
  </si>
  <si>
    <t xml:space="preserve">Banda de borracha sintética EPDM de 45 mm de largura e 5 mm de espessura, para o apoio sobre a estrutura suporte das peças de vidro pisável, fornecida em rolos de 10 m de comprimento.</t>
  </si>
  <si>
    <t xml:space="preserve">mt21vva015a</t>
  </si>
  <si>
    <t xml:space="preserve">Un</t>
  </si>
  <si>
    <t xml:space="preserve">Cartucho de 310 ml de silicone neutro, incolor, dureza Shore A aproximada de 23, segundo ISO 868 e recuperação elástica &gt;=80%, segundo ISO 7389.</t>
  </si>
  <si>
    <t xml:space="preserve">mt21vva021</t>
  </si>
  <si>
    <t xml:space="preserve">Un</t>
  </si>
  <si>
    <t xml:space="preserve">Material auxiliar para a colocação de vidros.</t>
  </si>
  <si>
    <t xml:space="preserve">mo055</t>
  </si>
  <si>
    <t xml:space="preserve">h</t>
  </si>
  <si>
    <t xml:space="preserve">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</si>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</sst>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108.69</v>
      </c>
      <c r="H9" s="13">
        <f ca="1">ROUND(INDIRECT(ADDRESS(ROW()+(0), COLUMN()+(-2), 1))*INDIRECT(ADDRESS(ROW()+(0), COLUMN()+(-1), 1)), 2)</f>
        <v>108.69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</v>
      </c>
      <c r="G10" s="17">
        <v>16.83</v>
      </c>
      <c r="H10" s="17">
        <f ca="1">ROUND(INDIRECT(ADDRESS(ROW()+(0), COLUMN()+(-2), 1))*INDIRECT(ADDRESS(ROW()+(0), COLUMN()+(-1), 1)), 2)</f>
        <v>5.05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27.04</v>
      </c>
      <c r="H11" s="17">
        <f ca="1">ROUND(INDIRECT(ADDRESS(ROW()+(0), COLUMN()+(-2), 1))*INDIRECT(ADDRESS(ROW()+(0), COLUMN()+(-1), 1)), 2)</f>
        <v>8.11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</v>
      </c>
      <c r="G12" s="17">
        <v>17.34</v>
      </c>
      <c r="H12" s="17">
        <f ca="1">ROUND(INDIRECT(ADDRESS(ROW()+(0), COLUMN()+(-2), 1))*INDIRECT(ADDRESS(ROW()+(0), COLUMN()+(-1), 1)), 2)</f>
        <v>0.87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3.78</v>
      </c>
      <c r="H13" s="17">
        <f ca="1">ROUND(INDIRECT(ADDRESS(ROW()+(0), COLUMN()+(-2), 1))*INDIRECT(ADDRESS(ROW()+(0), COLUMN()+(-1), 1)), 2)</f>
        <v>3.78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0.261</v>
      </c>
      <c r="G14" s="17">
        <v>28.73</v>
      </c>
      <c r="H14" s="17">
        <f ca="1">ROUND(INDIRECT(ADDRESS(ROW()+(0), COLUMN()+(-2), 1))*INDIRECT(ADDRESS(ROW()+(0), COLUMN()+(-1), 1)), 2)</f>
        <v>7.5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0.261</v>
      </c>
      <c r="G15" s="21">
        <v>26.76</v>
      </c>
      <c r="H15" s="21">
        <f ca="1">ROUND(INDIRECT(ADDRESS(ROW()+(0), COLUMN()+(-2), 1))*INDIRECT(ADDRESS(ROW()+(0), COLUMN()+(-1), 1)), 2)</f>
        <v>6.98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140.98</v>
      </c>
      <c r="H16" s="24">
        <f ca="1">ROUND(INDIRECT(ADDRESS(ROW()+(0), COLUMN()+(-2), 1))*INDIRECT(ADDRESS(ROW()+(0), COLUMN()+(-1), 1))/100, 2)</f>
        <v>2.82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143.8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