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<sst xmlns="http://schemas.openxmlformats.org/spreadsheetml/2006/main" count="30" uniqueCount="30">
  <si>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</si>
  <si>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RAC110</t>
  </si>
  <si>
    <t xml:space="preserve">m²</t>
  </si>
  <si>
    <t xml:space="preserve">Revestimento interior com mosaico de grés porcelânico esmaltado. Colocação em camada fina.</t>
  </si>
  <si>
    <r>
      <rPr>
        <sz val="8.25"/>
        <color rgb="FF000000"/>
        <rFont val="Arial"/>
        <family val="2"/>
      </rPr>
      <t xml:space="preserve">Revestimento interior com mosaico de grés porcelânico, acabamento polido, com pastilhas de 25x25x5 mm montadas em uma malha, gama média, capacidade de absorção de água E&lt;0,5%. SUPORTE: paramento de concreto, vertical, até 3 m de altura. COLOCAÇÃO: em camada fina com cimento cola melhorado, C2 TE, com deslizamento reduzido e tempo de colocação ampliado, REJUNTAMENTO: com argamassa de rejuntamento cimentosa melhorada, com absorção de água reduzida e resistência elevada à abrasão tipo CG 2 W A,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</si>
  <si>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</si>
  <si>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</si>
  <si>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</si>
  <si>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</si>
  <si>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</si>
  <si>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</si>
  <si>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mt09mcp100d</t>
  </si>
  <si>
    <t xml:space="preserve">kg</t>
  </si>
  <si>
    <t xml:space="preserve">Cimento cola melhorado, C2 TE, com deslizamento reduzido e tempo de colocação ampliado, cor branca, à base de cimento de alta resistência, inertes selecionados, aditivos e resinas sintéticas, para a colocação em camada fina do todo o tipo de peças cerâmicas em paramentos verticais interiores e pisos interiores e exteriores.</t>
  </si>
  <si>
    <t xml:space="preserve">mt19abp110ob</t>
  </si>
  <si>
    <t xml:space="preserve">m²</t>
  </si>
  <si>
    <t xml:space="preserve">Mosaico de grés porcelânico esmaltado, com pastilhas de 25x25x5 mm montadas em uma malha, com uma junta de separação entre pastilhas de 2 mm, gama média, capacidade de absorção de água E&lt;0,5%.</t>
  </si>
  <si>
    <t xml:space="preserve">mt09mcp020bB</t>
  </si>
  <si>
    <t xml:space="preserve">kg</t>
  </si>
  <si>
    <t xml:space="preserve">Argamassa de rejuntamento cimentosa melhorada, com absorção de água reduzida e resistência elevada à abrasão, tipo CG2 W A, cor branca, para juntas de 2 a 15 mm, à base de cimento de alta resistência, inertes selecionados, aditivos especiais e pigmentos, com efeito anti-caruncho, anti-verdete e preventivo das eflorescências, hidrorrepelente, especial para rejuntamento de todo tipo de peças cerâmicas e pedras naturais em zonas de proliferação de microrganismos.</t>
  </si>
  <si>
    <t xml:space="preserve">mo024</t>
  </si>
  <si>
    <t xml:space="preserve">h</t>
  </si>
  <si>
    <t xml:space="preserve">Ladrilhista (azulejista).</t>
  </si>
  <si>
    <t xml:space="preserve">mo062</t>
  </si>
  <si>
    <t xml:space="preserve">h</t>
  </si>
  <si>
    <t xml:space="preserve">Ajudante de ladrilhista (azulejista).</t>
  </si>
  <si>
    <t xml:space="preserve">%</t>
  </si>
  <si>
    <t xml:space="preserve">Custos diretos complementares</t>
  </si>
  <si>
    <t xml:space="preserve">Custo de manutenção decenal: R$ 15,22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</si>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</sst>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9.9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1.23</v>
      </c>
      <c r="H9" s="13">
        <f ca="1">ROUND(INDIRECT(ADDRESS(ROW()+(0), COLUMN()+(-2), 1))*INDIRECT(ADDRESS(ROW()+(0), COLUMN()+(-1), 1)), 2)</f>
        <v>4.92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38.67</v>
      </c>
      <c r="H10" s="17">
        <f ca="1">ROUND(INDIRECT(ADDRESS(ROW()+(0), COLUMN()+(-2), 1))*INDIRECT(ADDRESS(ROW()+(0), COLUMN()+(-1), 1)), 2)</f>
        <v>40.6</v>
      </c>
    </row>
    <row r="11" spans="1:8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1.34</v>
      </c>
      <c r="G11" s="17">
        <v>3.56</v>
      </c>
      <c r="H11" s="17">
        <f ca="1">ROUND(INDIRECT(ADDRESS(ROW()+(0), COLUMN()+(-2), 1))*INDIRECT(ADDRESS(ROW()+(0), COLUMN()+(-1), 1)), 2)</f>
        <v>4.77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0.439</v>
      </c>
      <c r="G12" s="17">
        <v>32.24</v>
      </c>
      <c r="H12" s="17">
        <f ca="1">ROUND(INDIRECT(ADDRESS(ROW()+(0), COLUMN()+(-2), 1))*INDIRECT(ADDRESS(ROW()+(0), COLUMN()+(-1), 1)), 2)</f>
        <v>14.15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0.219</v>
      </c>
      <c r="G13" s="21">
        <v>30.23</v>
      </c>
      <c r="H13" s="21">
        <f ca="1">ROUND(INDIRECT(ADDRESS(ROW()+(0), COLUMN()+(-2), 1))*INDIRECT(ADDRESS(ROW()+(0), COLUMN()+(-1), 1)), 2)</f>
        <v>6.62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71.06</v>
      </c>
      <c r="H14" s="24">
        <f ca="1">ROUND(INDIRECT(ADDRESS(ROW()+(0), COLUMN()+(-2), 1))*INDIRECT(ADDRESS(ROW()+(0), COLUMN()+(-1), 1))/100, 2)</f>
        <v>1.42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72.48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