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<sst xmlns="http://schemas.openxmlformats.org/spreadsheetml/2006/main" count="33" uniqueCount="33">
  <si>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</si>
  <si>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</si>
  <si>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</si>
  <si>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Cobertura de painéis sanduíche isolantes, de aço.</t>
  </si>
  <si>
    <r>
      <rPr>
        <sz val="8.25"/>
        <color rgb="FF000000"/>
        <rFont val="Arial"/>
        <family val="2"/>
      </rPr>
      <t xml:space="preserve">Cobertura de painéis sanduíche acústicos de aço galvanizado, de 100 mm de espessura, formados por face exterior de chapa ondulada com cinco grecas acabamento pré-lacado, com resistência média à corrosão e com resistência baixa aos raios UV, de 0,5 mm de espessura, alma isolante de lã de rocha de densidade média 95 kg/m³ e face interior de chapa nervurada acabamento pré-lacado, de 0,5 mm de espessura, com perfurações de 3 mm de diâmetro, condutibilidade térmica 0,35 W/(mK), Euroclasse A2-s1, d0 de reação ao fogo, com 35 dB de índice global de redução sonora, Rw, proporcionando uma redução do nível global ponderado de pressão a ruído aéreo de 34,7 dBA e coeficiente de absorção acústica médio 0,85, segundo ISO 354, colocados com uma sobreposição do painel superior de 200 mm e fixados mecanicamente sobre estrutura leve metálica, em cobertura inclinada, com um caimento maior que 10%. Inclusive acessórios de fixação dos painéis sanduíche, fita flexível de butilo, adesiva em ambas as faces, para a selagem de estanqueidade das sobreposições entre painéis sanduíche e tinta antioxidante de secagem rápida, para a proteção das sobreposições entre painéis sanduíche.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</si>
  <si>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</si>
  <si>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</si>
  <si>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</si>
  <si>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</si>
  <si>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</si>
  <si>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</si>
  <si>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mt13dcp011bul</t>
  </si>
  <si>
    <t xml:space="preserve">m²</t>
  </si>
  <si>
    <t xml:space="preserve">Painel sanduíche acústico de aço galvanizado, para coberturas, de 100 mm de espessura e 1150 mm de largura, formado por face exterior de chapa ondulada com cinco grecas acabamento pré-lacado, com resistência média à corrosão e com resistência baixa aos raios UV, de 0,5 mm de espessura, alma isolante de lã de rocha de densidade média 95 kg/m³ e face interior de chapa nervurada acabamento pré-lacado, de 0,5 mm de espessura, com perfurações de 3 mm de diâmetro, condutibilidade térmica 0,35 W/(mK), Euroclasse A2-s1, d0 de reação ao fogo, com 35 dB de índice global de redução sonora, Rw, proporcionando uma redução do nível global ponderado de pressão a ruído aéreo de 34,7 dBA e coeficiente de absorção acústica médio 0,85, segundo ISO 354.</t>
  </si>
  <si>
    <t xml:space="preserve">mt13dcp030a</t>
  </si>
  <si>
    <t xml:space="preserve">Un</t>
  </si>
  <si>
    <t xml:space="preserve">Kit de acessórios de fixação, para painéis sanduíche isolantes, em coberturas inclinadas.</t>
  </si>
  <si>
    <t xml:space="preserve">mt13dcp020a</t>
  </si>
  <si>
    <t xml:space="preserve">m</t>
  </si>
  <si>
    <t xml:space="preserve">Fita flexível de butilo, adesiva em ambas as faces, para a selagem de estanqueidade das sobreposições entre painéis sanduíche.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</si>
  <si>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</si>
  <si>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</si>
  <si>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sujeira e com alta resistência aos agentes químicos; para aplicar com trincha, rolo ou pistola.</t>
  </si>
  <si>
    <t xml:space="preserve">mo051</t>
  </si>
  <si>
    <t xml:space="preserve">h</t>
  </si>
  <si>
    <t xml:space="preserve">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</si>
  <si>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</si>
  <si>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</si>
  <si>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</si>
  <si>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</si>
  <si>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diretos complementares</t>
  </si>
  <si>
    <t xml:space="preserve">Custo de manutenção decenal: R$ 47,20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</si>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</sst>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0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155.16</v>
      </c>
      <c r="H9" s="13">
        <f ca="1">ROUND(INDIRECT(ADDRESS(ROW()+(0), COLUMN()+(-2), 1))*INDIRECT(ADDRESS(ROW()+(0), COLUMN()+(-1), 1)), 2)</f>
        <v>175.33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43.71</v>
      </c>
      <c r="H10" s="17">
        <f ca="1">ROUND(INDIRECT(ADDRESS(ROW()+(0), COLUMN()+(-2), 1))*INDIRECT(ADDRESS(ROW()+(0), COLUMN()+(-1), 1)), 2)</f>
        <v>8.74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6.15</v>
      </c>
      <c r="H11" s="17">
        <f ca="1">ROUND(INDIRECT(ADDRESS(ROW()+(0), COLUMN()+(-2), 1))*INDIRECT(ADDRESS(ROW()+(0), COLUMN()+(-1), 1)), 2)</f>
        <v>12.92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3.02</v>
      </c>
      <c r="H12" s="17">
        <f ca="1">ROUND(INDIRECT(ADDRESS(ROW()+(0), COLUMN()+(-2), 1))*INDIRECT(ADDRESS(ROW()+(0), COLUMN()+(-1), 1)), 2)</f>
        <v>0.21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0.105</v>
      </c>
      <c r="G13" s="17">
        <v>34.52</v>
      </c>
      <c r="H13" s="17">
        <f ca="1">ROUND(INDIRECT(ADDRESS(ROW()+(0), COLUMN()+(-2), 1))*INDIRECT(ADDRESS(ROW()+(0), COLUMN()+(-1), 1)), 2)</f>
        <v>3.62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0.105</v>
      </c>
      <c r="G14" s="21">
        <v>29.06</v>
      </c>
      <c r="H14" s="21">
        <f ca="1">ROUND(INDIRECT(ADDRESS(ROW()+(0), COLUMN()+(-2), 1))*INDIRECT(ADDRESS(ROW()+(0), COLUMN()+(-1), 1)), 2)</f>
        <v>3.05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203.87</v>
      </c>
      <c r="H15" s="24">
        <f ca="1">ROUND(INDIRECT(ADDRESS(ROW()+(0), COLUMN()+(-2), 1))*INDIRECT(ADDRESS(ROW()+(0), COLUMN()+(-1), 1))/100, 2)</f>
        <v>4.08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207.95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