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<sst xmlns="http://schemas.openxmlformats.org/spreadsheetml/2006/main" count="54" uniqueCount="54">
  <si>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</si>
  <si>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</si>
  <si>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</si>
  <si>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Beiral decorativo.</t>
  </si>
  <si>
    <r>
      <rPr>
        <sz val="8.25"/>
        <color rgb="FF000000"/>
        <rFont val="Arial"/>
        <family val="2"/>
      </rPr>
      <t xml:space="preserve">Beiral decorativo no telhado, formado por cachorros de madeira de 80x10x15 cm, assentes com argamassa de cimento, confeccionada em obra, dosificação 1:6 com uma separação de 50 cm, painéis cerâmicos furados com encaixe macho-fêmea de 50x20x3 cm e camada de compressão de 3 cm de espessura com a mesma argamassa, e aplicação manual de duas demãos de verniz sintético para exterior, a poro fechado, incolor, acabamento acetinado, à base de resinas alcídicas sobre a madeira, com aplicação prévia de uma demão de primer vedante para interior e exterior, formulado com resinas alcídicas e pigmentos selecionados. O preço não inclui o enchimento das telhas de beiral.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</si>
  <si>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</si>
  <si>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</si>
  <si>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</si>
  <si>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</si>
  <si>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</si>
  <si>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</si>
  <si>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mt13anm010</t>
  </si>
  <si>
    <t xml:space="preserve">Un</t>
  </si>
  <si>
    <t xml:space="preserve">Cachorro de madeira, 80x10x15 cm.</t>
  </si>
  <si>
    <t xml:space="preserve">mt04lcg020a</t>
  </si>
  <si>
    <t xml:space="preserve">Un</t>
  </si>
  <si>
    <t xml:space="preserve">Painel cerâmico furado com encaixe macho-fêmea, para revestir, 50x20x3 cm, com com topos retos.</t>
  </si>
  <si>
    <t xml:space="preserve">mt07emr111a</t>
  </si>
  <si>
    <t xml:space="preserve">Un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</si>
  <si>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</si>
  <si>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</si>
  <si>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</si>
  <si>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</si>
  <si>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</si>
  <si>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</si>
  <si>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</si>
  <si>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</si>
  <si>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</si>
  <si>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</si>
  <si>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</si>
  <si>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</si>
  <si>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</si>
  <si>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mt27plj010a</t>
  </si>
  <si>
    <t xml:space="preserve">l</t>
  </si>
  <si>
    <t xml:space="preserve">Primer vedante para interior e exterior, formulado com resinas alcídicas e pigmentos selecionados,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</si>
  <si>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</si>
  <si>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</si>
  <si>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</si>
  <si>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</si>
  <si>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</si>
  <si>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</si>
  <si>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</si>
  <si>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</si>
  <si>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</si>
  <si>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</si>
  <si>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</si>
  <si>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</si>
  <si>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</si>
  <si>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</si>
  <si>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</si>
  <si>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</si>
  <si>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</si>
  <si>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R$ 44,20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</si>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</sst>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30.76</v>
      </c>
      <c r="H9" s="13">
        <f ca="1">ROUND(INDIRECT(ADDRESS(ROW()+(0), COLUMN()+(-2), 1))*INDIRECT(ADDRESS(ROW()+(0), COLUMN()+(-1), 1)), 2)</f>
        <v>66.13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2.28</v>
      </c>
      <c r="H10" s="17">
        <f ca="1">ROUND(INDIRECT(ADDRESS(ROW()+(0), COLUMN()+(-2), 1))*INDIRECT(ADDRESS(ROW()+(0), COLUMN()+(-1), 1)), 2)</f>
        <v>9.12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0.21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3.79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0.074</v>
      </c>
      <c r="G13" s="17">
        <v>50.71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22.5</v>
      </c>
      <c r="G14" s="17">
        <v>0.63</v>
      </c>
      <c r="H14" s="17">
        <f ca="1">ROUND(INDIRECT(ADDRESS(ROW()+(0), COLUMN()+(-2), 1))*INDIRECT(ADDRESS(ROW()+(0), COLUMN()+(-1), 1)), 2)</f>
        <v>14.18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3.03</v>
      </c>
      <c r="H15" s="17">
        <f ca="1">ROUND(INDIRECT(ADDRESS(ROW()+(0), COLUMN()+(-2), 1))*INDIRECT(ADDRESS(ROW()+(0), COLUMN()+(-1), 1)), 2)</f>
        <v>1.36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0.19</v>
      </c>
      <c r="G16" s="17">
        <v>47</v>
      </c>
      <c r="H16" s="17">
        <f ca="1">ROUND(INDIRECT(ADDRESS(ROW()+(0), COLUMN()+(-2), 1))*INDIRECT(ADDRESS(ROW()+(0), COLUMN()+(-1), 1)), 2)</f>
        <v>8.93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</v>
      </c>
      <c r="G17" s="17">
        <v>44.71</v>
      </c>
      <c r="H17" s="17">
        <f ca="1">ROUND(INDIRECT(ADDRESS(ROW()+(0), COLUMN()+(-2), 1))*INDIRECT(ADDRESS(ROW()+(0), COLUMN()+(-1), 1)), 2)</f>
        <v>4.02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12.69</v>
      </c>
      <c r="H18" s="17">
        <f ca="1">ROUND(INDIRECT(ADDRESS(ROW()+(0), COLUMN()+(-2), 1))*INDIRECT(ADDRESS(ROW()+(0), COLUMN()+(-1), 1)), 2)</f>
        <v>0.51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0.697</v>
      </c>
      <c r="G19" s="17">
        <v>32.24</v>
      </c>
      <c r="H19" s="17">
        <f ca="1">ROUND(INDIRECT(ADDRESS(ROW()+(0), COLUMN()+(-2), 1))*INDIRECT(ADDRESS(ROW()+(0), COLUMN()+(-1), 1)), 2)</f>
        <v>22.47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1.115</v>
      </c>
      <c r="G20" s="17">
        <v>30.23</v>
      </c>
      <c r="H20" s="17">
        <f ca="1">ROUND(INDIRECT(ADDRESS(ROW()+(0), COLUMN()+(-2), 1))*INDIRECT(ADDRESS(ROW()+(0), COLUMN()+(-1), 1)), 2)</f>
        <v>33.71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0.269</v>
      </c>
      <c r="G21" s="21">
        <v>32.24</v>
      </c>
      <c r="H21" s="21">
        <f ca="1">ROUND(INDIRECT(ADDRESS(ROW()+(0), COLUMN()+(-2), 1))*INDIRECT(ADDRESS(ROW()+(0), COLUMN()+(-1), 1)), 2)</f>
        <v>8.67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173.31</v>
      </c>
      <c r="H22" s="24">
        <f ca="1">ROUND(INDIRECT(ADDRESS(ROW()+(0), COLUMN()+(-2), 1))*INDIRECT(ADDRESS(ROW()+(0), COLUMN()+(-1), 1))/100, 2)</f>
        <v>3.47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176.78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