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<sst xmlns="http://schemas.openxmlformats.org/spreadsheetml/2006/main" count="36" uniqueCount="36">
  <si>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</si>
  <si>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NIH106</t>
  </si>
  <si>
    <t xml:space="preserve">Un</t>
  </si>
  <si>
    <t xml:space="preserve">Impermeabilização de box de chuveiro com canaleta de drenagem, sistema Lineal Level "REVESTECH".</t>
  </si>
  <si>
    <r>
      <rPr>
        <sz val="8.25"/>
        <color rgb="FF000000"/>
        <rFont val="Arial"/>
        <family val="2"/>
      </rPr>
      <t xml:space="preserve">Impermeabilização de paramentos verticais e horizontais de box de chuveiro com canaleta de drenagem, sistema Lineal Level "REVESTECH", composta por kit Lineal Level 10x60,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com união termoselada à base retangular, acessível e auto-limpável, para ocultar sob o piso, de poliuretano, com tratamento antibacteriano e fungicida de 638x138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</si>
  <si>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</si>
  <si>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</si>
  <si>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</si>
  <si>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</si>
  <si>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</si>
  <si>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</si>
  <si>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</si>
  <si>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</si>
  <si>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</si>
  <si>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</si>
  <si>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</si>
  <si>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t>
  </si>
  <si>
    <t xml:space="preserve">mt15rev300aa</t>
  </si>
  <si>
    <t xml:space="preserve">Un</t>
  </si>
  <si>
    <t xml:space="preserve">Kit Lineal Level 10x60 "REVESTECH",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com união termoselada à base retangular, acessível e auto-limpável, para ocultar sob o piso, de poliuretano, com tratamento antibacteriano e fungicida de 638x138 mm, ralo sifonado, convertível em não sifonado de polipropileno de 60 mm de altura, de saída horizontal e 40 mm de diâmetro, e chave para elevação de aço inoxidável, para impermeabilização e drenagem de box de chuveiro.</t>
  </si>
  <si>
    <t xml:space="preserve">mt15rev170c</t>
  </si>
  <si>
    <t xml:space="preserve">kg</t>
  </si>
  <si>
    <t xml:space="preserve">Adesivo à base de poliuretano, Seal Plus "REVESTECH", cor castanho, para a vedação de juntas.</t>
  </si>
  <si>
    <t xml:space="preserve">mt15rev065b</t>
  </si>
  <si>
    <t xml:space="preserve">Un</t>
  </si>
  <si>
    <t xml:space="preserve">Complemento para reforço de pontos singulares em tratamentos impermeabilizantes através de peças para a resolução de ângulos internos, 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</si>
  <si>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</si>
  <si>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</si>
  <si>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</si>
  <si>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</si>
  <si>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</si>
  <si>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</si>
  <si>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</si>
  <si>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</si>
  <si>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R$ 55,15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</si>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</sst>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16</v>
      </c>
      <c r="F9" s="13">
        <v>2.03</v>
      </c>
      <c r="G9" s="13">
        <f ca="1">ROUND(INDIRECT(ADDRESS(ROW()+(0), COLUMN()+(-2), 1))*INDIRECT(ADDRESS(ROW()+(0), COLUMN()+(-1), 1)), 2)</f>
        <v>32.48</v>
      </c>
    </row>
    <row r="10" spans="1:7" ht="45.00" thickBot="1" customHeight="1">
      <c r="A10" s="14" t="s">
        <v>14</v>
      </c>
      <c r="B10" s="14"/>
      <c r="C10" s="15" t="s">
        <v>15</v>
      </c>
      <c r="D10" s="14" t="s">
        <v>16</v>
      </c>
      <c r="E10" s="16">
        <v>5</v>
      </c>
      <c r="F10" s="17">
        <v>90.47</v>
      </c>
      <c r="G10" s="17">
        <f ca="1">ROUND(INDIRECT(ADDRESS(ROW()+(0), COLUMN()+(-2), 1))*INDIRECT(ADDRESS(ROW()+(0), COLUMN()+(-1), 1)), 2)</f>
        <v>452.35</v>
      </c>
    </row>
    <row r="11" spans="1:7" ht="87.00" thickBot="1" customHeight="1">
      <c r="A11" s="14" t="s">
        <v>17</v>
      </c>
      <c r="B11" s="14"/>
      <c r="C11" s="15" t="s">
        <v>18</v>
      </c>
      <c r="D11" s="14" t="s">
        <v>19</v>
      </c>
      <c r="E11" s="16">
        <v>1</v>
      </c>
      <c r="F11" s="17">
        <v>2051.28</v>
      </c>
      <c r="G11" s="17">
        <f ca="1">ROUND(INDIRECT(ADDRESS(ROW()+(0), COLUMN()+(-2), 1))*INDIRECT(ADDRESS(ROW()+(0), COLUMN()+(-1), 1)), 2)</f>
        <v>2051.28</v>
      </c>
    </row>
    <row r="12" spans="1:7" ht="24.00" thickBot="1" customHeight="1">
      <c r="A12" s="14" t="s">
        <v>20</v>
      </c>
      <c r="B12" s="14"/>
      <c r="C12" s="15" t="s">
        <v>21</v>
      </c>
      <c r="D12" s="14" t="s">
        <v>22</v>
      </c>
      <c r="E12" s="16">
        <v>0.11</v>
      </c>
      <c r="F12" s="17">
        <v>129.69</v>
      </c>
      <c r="G12" s="17">
        <f ca="1">ROUND(INDIRECT(ADDRESS(ROW()+(0), COLUMN()+(-2), 1))*INDIRECT(ADDRESS(ROW()+(0), COLUMN()+(-1), 1)), 2)</f>
        <v>14.27</v>
      </c>
    </row>
    <row r="13" spans="1:7" ht="24.00" thickBot="1" customHeight="1">
      <c r="A13" s="14" t="s">
        <v>23</v>
      </c>
      <c r="B13" s="14"/>
      <c r="C13" s="15" t="s">
        <v>24</v>
      </c>
      <c r="D13" s="14" t="s">
        <v>25</v>
      </c>
      <c r="E13" s="16">
        <v>1</v>
      </c>
      <c r="F13" s="17">
        <v>54.95</v>
      </c>
      <c r="G13" s="17">
        <f ca="1">ROUND(INDIRECT(ADDRESS(ROW()+(0), COLUMN()+(-2), 1))*INDIRECT(ADDRESS(ROW()+(0), COLUMN()+(-1), 1)), 2)</f>
        <v>54.95</v>
      </c>
    </row>
    <row r="14" spans="1:7" ht="13.50" thickBot="1" customHeight="1">
      <c r="A14" s="14" t="s">
        <v>26</v>
      </c>
      <c r="B14" s="14"/>
      <c r="C14" s="15" t="s">
        <v>27</v>
      </c>
      <c r="D14" s="14" t="s">
        <v>28</v>
      </c>
      <c r="E14" s="16">
        <v>1.568</v>
      </c>
      <c r="F14" s="17">
        <v>32.24</v>
      </c>
      <c r="G14" s="17">
        <f ca="1">ROUND(INDIRECT(ADDRESS(ROW()+(0), COLUMN()+(-2), 1))*INDIRECT(ADDRESS(ROW()+(0), COLUMN()+(-1), 1)), 2)</f>
        <v>50.55</v>
      </c>
    </row>
    <row r="15" spans="1:7" ht="13.50" thickBot="1" customHeight="1">
      <c r="A15" s="14" t="s">
        <v>29</v>
      </c>
      <c r="B15" s="14"/>
      <c r="C15" s="18" t="s">
        <v>30</v>
      </c>
      <c r="D15" s="19" t="s">
        <v>31</v>
      </c>
      <c r="E15" s="20">
        <v>1.568</v>
      </c>
      <c r="F15" s="21">
        <v>30.23</v>
      </c>
      <c r="G15" s="21">
        <f ca="1">ROUND(INDIRECT(ADDRESS(ROW()+(0), COLUMN()+(-2), 1))*INDIRECT(ADDRESS(ROW()+(0), COLUMN()+(-1), 1)), 2)</f>
        <v>47.4</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2703.28</v>
      </c>
      <c r="G16" s="24">
        <f ca="1">ROUND(INDIRECT(ADDRESS(ROW()+(0), COLUMN()+(-2), 1))*INDIRECT(ADDRESS(ROW()+(0), COLUMN()+(-1), 1))/100, 2)</f>
        <v>54.07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2757.35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