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<sst xmlns="http://schemas.openxmlformats.org/spreadsheetml/2006/main" count="36" uniqueCount="36">
  <si>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</si>
  <si>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NIH104</t>
  </si>
  <si>
    <t xml:space="preserve">Un</t>
  </si>
  <si>
    <t xml:space="preserve">Impermeabilização de box de chuveiro com canaleta de drenagem, sistema Dry40 "REVESTECH".</t>
  </si>
  <si>
    <r>
      <rPr>
        <sz val="8.25"/>
        <color rgb="FF000000"/>
        <rFont val="Arial"/>
        <family val="2"/>
      </rPr>
      <t xml:space="preserve">Impermeabilização de paramentos verticais e horizontais de box de chuveiro com canaleta de drenagem, sistema Dry40 "REVESTECH", composta por, kit Lineal Basic Squares 50, formado por lâmina impermeabilizante flexível tipo EVAC Dry40 de 250x250 mm, com união termoselada ao ralo sifonado de PVC de 60 mm de altura, saída horizontal de 40 mm de diâmetro, com grelha para embutir de aço inoxidável, modelo Cuadros de 498x57 mm, canaleta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</si>
  <si>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</si>
  <si>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</si>
  <si>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</si>
  <si>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</si>
  <si>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</si>
  <si>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</si>
  <si>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</si>
  <si>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</si>
  <si>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</si>
  <si>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</si>
  <si>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</si>
  <si>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</si>
  <si>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mt15rev142aa</t>
  </si>
  <si>
    <t xml:space="preserve">Un</t>
  </si>
  <si>
    <t xml:space="preserve">Kit Lineal Basic Squares 50 "REVESTECH", formado por lâmina impermeabilizante flexível tipo EVAC Dry40 de 250x250 mm, com união termoselada ao ralo sifonado de PVC de 60 mm de altura, saída horizontal de 40 mm de diâmetro, com grelha para embutir de aço inoxidável, modelo Cuadros de 498x57 mm, canaleta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para impermeabilização e drenagem de box de chuveiro.</t>
  </si>
  <si>
    <t xml:space="preserve">mt15rev170c</t>
  </si>
  <si>
    <t xml:space="preserve">kg</t>
  </si>
  <si>
    <t xml:space="preserve">Adesivo à base de poliuretano, Seal Plus "REVESTECH", cor castanho, para a vedação de juntas.</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</si>
  <si>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</si>
  <si>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</si>
  <si>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</si>
  <si>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</si>
  <si>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</si>
  <si>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</si>
  <si>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</si>
  <si>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</si>
  <si>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</si>
  <si>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</si>
  <si>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</si>
  <si>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R$ 47,94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</si>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</sst>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16.125</v>
      </c>
      <c r="F9" s="13">
        <v>2.05</v>
      </c>
      <c r="G9" s="13">
        <f ca="1">ROUND(INDIRECT(ADDRESS(ROW()+(0), COLUMN()+(-2), 1))*INDIRECT(ADDRESS(ROW()+(0), COLUMN()+(-1), 1)), 2)</f>
        <v>33.06</v>
      </c>
    </row>
    <row r="10" spans="1:7" ht="45.00" thickBot="1" customHeight="1">
      <c r="A10" s="14" t="s">
        <v>14</v>
      </c>
      <c r="B10" s="14"/>
      <c r="C10" s="15" t="s">
        <v>15</v>
      </c>
      <c r="D10" s="14" t="s">
        <v>16</v>
      </c>
      <c r="E10" s="16">
        <v>5</v>
      </c>
      <c r="F10" s="17">
        <v>100.69</v>
      </c>
      <c r="G10" s="17">
        <f ca="1">ROUND(INDIRECT(ADDRESS(ROW()+(0), COLUMN()+(-2), 1))*INDIRECT(ADDRESS(ROW()+(0), COLUMN()+(-1), 1)), 2)</f>
        <v>503.45</v>
      </c>
    </row>
    <row r="11" spans="1:7" ht="87.00" thickBot="1" customHeight="1">
      <c r="A11" s="14" t="s">
        <v>17</v>
      </c>
      <c r="B11" s="14"/>
      <c r="C11" s="15" t="s">
        <v>18</v>
      </c>
      <c r="D11" s="14" t="s">
        <v>19</v>
      </c>
      <c r="E11" s="16">
        <v>1</v>
      </c>
      <c r="F11" s="17">
        <v>1628.14</v>
      </c>
      <c r="G11" s="17">
        <f ca="1">ROUND(INDIRECT(ADDRESS(ROW()+(0), COLUMN()+(-2), 1))*INDIRECT(ADDRESS(ROW()+(0), COLUMN()+(-1), 1)), 2)</f>
        <v>1628.14</v>
      </c>
    </row>
    <row r="12" spans="1:7" ht="24.00" thickBot="1" customHeight="1">
      <c r="A12" s="14" t="s">
        <v>20</v>
      </c>
      <c r="B12" s="14"/>
      <c r="C12" s="15" t="s">
        <v>21</v>
      </c>
      <c r="D12" s="14" t="s">
        <v>22</v>
      </c>
      <c r="E12" s="16">
        <v>0.11</v>
      </c>
      <c r="F12" s="17">
        <v>144.34</v>
      </c>
      <c r="G12" s="17">
        <f ca="1">ROUND(INDIRECT(ADDRESS(ROW()+(0), COLUMN()+(-2), 1))*INDIRECT(ADDRESS(ROW()+(0), COLUMN()+(-1), 1)), 2)</f>
        <v>15.88</v>
      </c>
    </row>
    <row r="13" spans="1:7" ht="24.00" thickBot="1" customHeight="1">
      <c r="A13" s="14" t="s">
        <v>23</v>
      </c>
      <c r="B13" s="14"/>
      <c r="C13" s="15" t="s">
        <v>24</v>
      </c>
      <c r="D13" s="14" t="s">
        <v>25</v>
      </c>
      <c r="E13" s="16">
        <v>1</v>
      </c>
      <c r="F13" s="17">
        <v>61.15</v>
      </c>
      <c r="G13" s="17">
        <f ca="1">ROUND(INDIRECT(ADDRESS(ROW()+(0), COLUMN()+(-2), 1))*INDIRECT(ADDRESS(ROW()+(0), COLUMN()+(-1), 1)), 2)</f>
        <v>61.15</v>
      </c>
    </row>
    <row r="14" spans="1:7" ht="13.50" thickBot="1" customHeight="1">
      <c r="A14" s="14" t="s">
        <v>26</v>
      </c>
      <c r="B14" s="14"/>
      <c r="C14" s="15" t="s">
        <v>27</v>
      </c>
      <c r="D14" s="14" t="s">
        <v>28</v>
      </c>
      <c r="E14" s="16">
        <v>1.672</v>
      </c>
      <c r="F14" s="17">
        <v>33.34</v>
      </c>
      <c r="G14" s="17">
        <f ca="1">ROUND(INDIRECT(ADDRESS(ROW()+(0), COLUMN()+(-2), 1))*INDIRECT(ADDRESS(ROW()+(0), COLUMN()+(-1), 1)), 2)</f>
        <v>55.74</v>
      </c>
    </row>
    <row r="15" spans="1:7" ht="13.50" thickBot="1" customHeight="1">
      <c r="A15" s="14" t="s">
        <v>29</v>
      </c>
      <c r="B15" s="14"/>
      <c r="C15" s="18" t="s">
        <v>30</v>
      </c>
      <c r="D15" s="19" t="s">
        <v>31</v>
      </c>
      <c r="E15" s="20">
        <v>1.672</v>
      </c>
      <c r="F15" s="21">
        <v>31.49</v>
      </c>
      <c r="G15" s="21">
        <f ca="1">ROUND(INDIRECT(ADDRESS(ROW()+(0), COLUMN()+(-2), 1))*INDIRECT(ADDRESS(ROW()+(0), COLUMN()+(-1), 1)), 2)</f>
        <v>52.65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2350.07</v>
      </c>
      <c r="G16" s="24">
        <f ca="1">ROUND(INDIRECT(ADDRESS(ROW()+(0), COLUMN()+(-2), 1))*INDIRECT(ADDRESS(ROW()+(0), COLUMN()+(-1), 1))/100, 2)</f>
        <v>47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2397.07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