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<sst xmlns="http://schemas.openxmlformats.org/spreadsheetml/2006/main" count="24" uniqueCount="24">
  <si>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</si>
  <si>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NBQ010</t>
  </si>
  <si>
    <t xml:space="preserve">m²</t>
  </si>
  <si>
    <t xml:space="preserve">Isolamento acústico para silenciador de células, com painéis de lã mineral.</t>
  </si>
  <si>
    <r>
      <rPr>
        <sz val="8.25"/>
        <color rgb="FF000000"/>
        <rFont val="Arial"/>
        <family val="2"/>
      </rPr>
      <t xml:space="preserve">Isolamento acústico formado por painel semi-rígido de lã de vidro, de 30 mm de espessura, revestido numa das suas faces com um véu mineral preto, resistência térmica 0,79 m²K/W, condutibilidade térmica 0,038 W/(mK), densidade 70 kg/m³, calor específico 840 J/kgK, coeficiente de absorção sonora médio 0,65 para uma frequência de 500 Hz e fator de resistência à difusão do vapor de água 1, colocado no interior das células do silenciador para dutos retangulares.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</si>
  <si>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</si>
  <si>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</si>
  <si>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</si>
  <si>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</si>
  <si>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</si>
  <si>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</si>
  <si>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mt16lvi060ac</t>
  </si>
  <si>
    <t xml:space="preserve">m²</t>
  </si>
  <si>
    <t xml:space="preserve">Painel semi-rígido de lã de vidro, revestido em uma das suas faces com um véu mineral preto, de 30 mm de espessura, condutibilidade térmica 0,038 W/(mK), densidade 70 kg/m³, coeficiente de absorção sonora médio 0,65 para uma frequência de 500 Hz, Euroclasse A2-s1, d0 de reação ao fogo e fator de resistência à difusão do vapor de água 1.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</si>
  <si>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</si>
  <si>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</si>
  <si>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</si>
  <si>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</si>
  <si>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</si>
  <si>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</si>
  <si>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</si>
  <si>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</si>
  <si>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R$ 9,90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</si>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</sst>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167.37</v>
      </c>
      <c r="H9" s="13">
        <f ca="1">ROUND(INDIRECT(ADDRESS(ROW()+(0), COLUMN()+(-2), 1))*INDIRECT(ADDRESS(ROW()+(0), COLUMN()+(-1), 1)), 2)</f>
        <v>184.11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0.157</v>
      </c>
      <c r="G10" s="17">
        <v>34.52</v>
      </c>
      <c r="H10" s="17">
        <f ca="1">ROUND(INDIRECT(ADDRESS(ROW()+(0), COLUMN()+(-2), 1))*INDIRECT(ADDRESS(ROW()+(0), COLUMN()+(-1), 1)), 2)</f>
        <v>5.42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0.157</v>
      </c>
      <c r="G11" s="21">
        <v>29.06</v>
      </c>
      <c r="H11" s="21">
        <f ca="1">ROUND(INDIRECT(ADDRESS(ROW()+(0), COLUMN()+(-2), 1))*INDIRECT(ADDRESS(ROW()+(0), COLUMN()+(-1), 1)), 2)</f>
        <v>4.56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194.09</v>
      </c>
      <c r="H12" s="24">
        <f ca="1">ROUND(INDIRECT(ADDRESS(ROW()+(0), COLUMN()+(-2), 1))*INDIRECT(ADDRESS(ROW()+(0), COLUMN()+(-1), 1))/100, 2)</f>
        <v>3.88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197.97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