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<sst xmlns="http://schemas.openxmlformats.org/spreadsheetml/2006/main" count="30" uniqueCount="30">
  <si>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</si>
  <si>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LVT010</t>
  </si>
  <si>
    <t xml:space="preserve">m²</t>
  </si>
  <si>
    <t xml:space="preserve">Vidro temperado.</t>
  </si>
  <si>
    <r>
      <rPr>
        <sz val="8.25"/>
        <color rgb="FF000000"/>
        <rFont val="Arial"/>
        <family val="2"/>
      </rPr>
      <t xml:space="preserve">Vidro temperado, de cor cinza, de 8 mm de espessura, fixado sobre esquadria com cunhagem através de calços de apoio perimetrais e laterais, vedação a frio com silicone sintético incolor (não acrílico), compatível com o material suporte.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</si>
  <si>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</si>
  <si>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</si>
  <si>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</si>
  <si>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</si>
  <si>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</si>
  <si>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</si>
  <si>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mt21vtt020pd</t>
  </si>
  <si>
    <t xml:space="preserve">m²</t>
  </si>
  <si>
    <t xml:space="preserve">Vidro temperado, de cor cinza, de 8 mm de espessura. Segundo ABNT NBR 14698.</t>
  </si>
  <si>
    <t xml:space="preserve">mt21vva015a</t>
  </si>
  <si>
    <t xml:space="preserve">Un</t>
  </si>
  <si>
    <t xml:space="preserve">Cartucho de 310 ml de silicone neutro, incolor, dureza Shore A aproximada de 23, segundo ISO 868 e recuperação elástica &gt;=80%, segundo ISO 7389.</t>
  </si>
  <si>
    <t xml:space="preserve">mt21vva021</t>
  </si>
  <si>
    <t xml:space="preserve">Un</t>
  </si>
  <si>
    <t xml:space="preserve">Material auxiliar para a colocação de vidros.</t>
  </si>
  <si>
    <t xml:space="preserve">mo055</t>
  </si>
  <si>
    <t xml:space="preserve">h</t>
  </si>
  <si>
    <t xml:space="preserve">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</si>
  <si>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</si>
  <si>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</si>
  <si>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</si>
  <si>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</si>
  <si>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diretos complementares</t>
  </si>
  <si>
    <t xml:space="preserve">Custo de manutenção decenal: R$ 55,89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</si>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</sst>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1.006</v>
      </c>
      <c r="G9" s="13">
        <v>333.72</v>
      </c>
      <c r="H9" s="13">
        <f ca="1">ROUND(INDIRECT(ADDRESS(ROW()+(0), COLUMN()+(-2), 1))*INDIRECT(ADDRESS(ROW()+(0), COLUMN()+(-1), 1)), 2)</f>
        <v>335.72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0.29</v>
      </c>
      <c r="G10" s="17">
        <v>17.34</v>
      </c>
      <c r="H10" s="17">
        <f ca="1">ROUND(INDIRECT(ADDRESS(ROW()+(0), COLUMN()+(-2), 1))*INDIRECT(ADDRESS(ROW()+(0), COLUMN()+(-1), 1)), 2)</f>
        <v>5.03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1.5</v>
      </c>
      <c r="G11" s="17">
        <v>3.78</v>
      </c>
      <c r="H11" s="17">
        <f ca="1">ROUND(INDIRECT(ADDRESS(ROW()+(0), COLUMN()+(-2), 1))*INDIRECT(ADDRESS(ROW()+(0), COLUMN()+(-1), 1)), 2)</f>
        <v>5.67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0.81</v>
      </c>
      <c r="G12" s="17">
        <v>28.73</v>
      </c>
      <c r="H12" s="17">
        <f ca="1">ROUND(INDIRECT(ADDRESS(ROW()+(0), COLUMN()+(-2), 1))*INDIRECT(ADDRESS(ROW()+(0), COLUMN()+(-1), 1)), 2)</f>
        <v>23.27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0.81</v>
      </c>
      <c r="G13" s="21">
        <v>26.76</v>
      </c>
      <c r="H13" s="21">
        <f ca="1">ROUND(INDIRECT(ADDRESS(ROW()+(0), COLUMN()+(-2), 1))*INDIRECT(ADDRESS(ROW()+(0), COLUMN()+(-1), 1)), 2)</f>
        <v>21.68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391.37</v>
      </c>
      <c r="H14" s="24">
        <f ca="1">ROUND(INDIRECT(ADDRESS(ROW()+(0), COLUMN()+(-2), 1))*INDIRECT(ADDRESS(ROW()+(0), COLUMN()+(-1), 1))/100, 2)</f>
        <v>7.83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399.2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