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<sst xmlns="http://schemas.openxmlformats.org/spreadsheetml/2006/main" count="24" uniqueCount="24">
  <si>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</si>
  <si>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LSV025</t>
  </si>
  <si>
    <t xml:space="preserve">Un</t>
  </si>
  <si>
    <t xml:space="preserve">Veneziana de alumínio, de folhas de correr.</t>
  </si>
  <si>
    <r>
      <rPr>
        <sz val="8.25"/>
        <color rgb="FF000000"/>
        <rFont val="Arial"/>
        <family val="2"/>
      </rPr>
      <t xml:space="preserve">Veneziana de alumínio, de duas folhas de correr e dois carris, folha de 40 mm e marco de 47 mm, perfis de 1,3 mm de espessura, de lâminas horizontais fixas, de 1000x1800 mm cada folha, acabamento em anodizado natural, com uma espessura mínima de 15 microns com o selo EWAA-EURAS (QUALANOD), gama média. Colocação exterior em janela. Inclusive guias, ferragens de pendurar e abertura, parafusos de aço inoxidável, elementos de estanqueidade e acessórios.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</si>
  <si>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</si>
  <si>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</si>
  <si>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</si>
  <si>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</si>
  <si>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</si>
  <si>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</si>
  <si>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mt25dcg200i</t>
  </si>
  <si>
    <t xml:space="preserve">m²</t>
  </si>
  <si>
    <t xml:space="preserve">Veneziana de alumínio, folha de 40 mm e marco de 47 mm, perfis de 1,3 mm de espessura de liga de alumínio 6063 com tratamento térmico T-5, de lâminas horizontais fixas, acabamento anodizado natural, com o certificado de qualidade com o selo EWAA-EURAS (QUALANOD), gama média, com guias, ferragens de pendurar e de abertura, parafusos de aço inoxidável e elementos de estanqueidade.</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</si>
  <si>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</si>
  <si>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</si>
  <si>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</si>
  <si>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</si>
  <si>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</si>
  <si>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</si>
  <si>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</si>
  <si>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</si>
  <si>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R$ 652,02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</si>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</sst>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1.02"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3.6</v>
      </c>
      <c r="G9" s="13">
        <v>755.75</v>
      </c>
      <c r="H9" s="13">
        <f ca="1">ROUND(INDIRECT(ADDRESS(ROW()+(0), COLUMN()+(-2), 1))*INDIRECT(ADDRESS(ROW()+(0), COLUMN()+(-1), 1)), 2)</f>
        <v>2720.7</v>
      </c>
    </row>
    <row r="10" spans="1:8" ht="13.50" thickBot="1" customHeight="1">
      <c r="A10" s="14" t="s">
        <v>14</v>
      </c>
      <c r="B10" s="14"/>
      <c r="C10" s="15" t="s">
        <v>15</v>
      </c>
      <c r="D10" s="15"/>
      <c r="E10" s="14" t="s">
        <v>16</v>
      </c>
      <c r="F10" s="16">
        <v>0.752</v>
      </c>
      <c r="G10" s="17">
        <v>32.62</v>
      </c>
      <c r="H10" s="17">
        <f ca="1">ROUND(INDIRECT(ADDRESS(ROW()+(0), COLUMN()+(-2), 1))*INDIRECT(ADDRESS(ROW()+(0), COLUMN()+(-1), 1)), 2)</f>
        <v>24.53</v>
      </c>
    </row>
    <row r="11" spans="1:8" ht="13.50" thickBot="1" customHeight="1">
      <c r="A11" s="14" t="s">
        <v>17</v>
      </c>
      <c r="B11" s="14"/>
      <c r="C11" s="18" t="s">
        <v>18</v>
      </c>
      <c r="D11" s="18"/>
      <c r="E11" s="19" t="s">
        <v>19</v>
      </c>
      <c r="F11" s="20">
        <v>1.129</v>
      </c>
      <c r="G11" s="21">
        <v>30.15</v>
      </c>
      <c r="H11" s="21">
        <f ca="1">ROUND(INDIRECT(ADDRESS(ROW()+(0), COLUMN()+(-2), 1))*INDIRECT(ADDRESS(ROW()+(0), COLUMN()+(-1), 1)), 2)</f>
        <v>34.04</v>
      </c>
    </row>
    <row r="12" spans="1:8" ht="13.50" thickBot="1" customHeight="1">
      <c r="A12" s="19"/>
      <c r="B12" s="19"/>
      <c r="C12" s="22" t="s">
        <v>20</v>
      </c>
      <c r="D12" s="22"/>
      <c r="E12" s="5" t="s">
        <v>21</v>
      </c>
      <c r="F12" s="23">
        <v>2</v>
      </c>
      <c r="G12" s="24">
        <f ca="1">ROUND(SUM(INDIRECT(ADDRESS(ROW()+(-1), COLUMN()+(1), 1)),INDIRECT(ADDRESS(ROW()+(-2), COLUMN()+(1), 1)),INDIRECT(ADDRESS(ROW()+(-3), COLUMN()+(1), 1))), 2)</f>
        <v>2779.27</v>
      </c>
      <c r="H12" s="24">
        <f ca="1">ROUND(INDIRECT(ADDRESS(ROW()+(0), COLUMN()+(-2), 1))*INDIRECT(ADDRESS(ROW()+(0), COLUMN()+(-1), 1))/100, 2)</f>
        <v>55.59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2834.86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