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<sst xmlns="http://schemas.openxmlformats.org/spreadsheetml/2006/main" count="33" uniqueCount="33">
  <si>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</si>
  <si>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LEA010</t>
  </si>
  <si>
    <t xml:space="preserve">Un</t>
  </si>
  <si>
    <t xml:space="preserve">Porta exterior metálica.</t>
  </si>
  <si>
    <r>
      <rPr>
        <sz val="8.25"/>
        <color rgb="FF000000"/>
        <rFont val="Arial"/>
        <family val="2"/>
      </rPr>
      <t xml:space="preserve">Porta de entrada blindada de uma folha, de 82x210 cm, lisa, pintada de cor branca, formada por duas chapas de aço galvanizado de 1,5 mm de espessura com câmara intermediária preenchida com poliuretano, sobre marco de aço galvanizado com ganchos de ancoragem à obra, com fechadura multiponto de alta segurança com cinco pontos de fecho e vinte pinos de travamento, visor, puxadores de aço inoxidável e dobradiças de segurança de aço com regulação. Inclusive silicone neutro para a vedação das juntas perimetrais.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</si>
  <si>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</si>
  <si>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</si>
  <si>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</si>
  <si>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</si>
  <si>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</si>
  <si>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</si>
  <si>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mt26pec020ae</t>
  </si>
  <si>
    <t xml:space="preserve">Un</t>
  </si>
  <si>
    <t xml:space="preserve">Porta de entrada blindada de uma folha, de 82x210 cm, lisa, pintada de cor branca, formada por duas chapas de aço galvanizado de 1,5 mm de espessura com câmara intermediária preenchida com poliuretano, sobre marco de aço galvanizado com ganchos de ancoragem à obra, com fechadura multiponto de alta segurança com cinco pontos de fecho e vinte pinos de travamento, visor, puxadores de aço inoxidável e dobradiças de segurança de aço com regulação.</t>
  </si>
  <si>
    <t xml:space="preserve">mt15sja100</t>
  </si>
  <si>
    <t xml:space="preserve">Un</t>
  </si>
  <si>
    <t xml:space="preserve">Cartucho de pasta de silicone neutro.</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</si>
  <si>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</si>
  <si>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</si>
  <si>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</si>
  <si>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</si>
  <si>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</si>
  <si>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</si>
  <si>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</si>
  <si>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</si>
  <si>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</si>
  <si>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</si>
  <si>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</si>
  <si>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</si>
  <si>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</si>
  <si>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</si>
  <si>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R$ 655,31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</si>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</sst>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0.4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4510.92</v>
      </c>
      <c r="H9" s="13">
        <f ca="1">ROUND(INDIRECT(ADDRESS(ROW()+(0), COLUMN()+(-2), 1))*INDIRECT(ADDRESS(ROW()+(0), COLUMN()+(-1), 1)), 2)</f>
        <v>4510.92</v>
      </c>
    </row>
    <row r="10" spans="1:8" ht="13.50" thickBot="1" customHeight="1">
      <c r="A10" s="14" t="s">
        <v>14</v>
      </c>
      <c r="B10" s="14"/>
      <c r="C10" s="15" t="s">
        <v>15</v>
      </c>
      <c r="D10" s="15"/>
      <c r="E10" s="14" t="s">
        <v>16</v>
      </c>
      <c r="F10" s="16">
        <v>0.2</v>
      </c>
      <c r="G10" s="17">
        <v>23.33</v>
      </c>
      <c r="H10" s="17">
        <f ca="1">ROUND(INDIRECT(ADDRESS(ROW()+(0), COLUMN()+(-2), 1))*INDIRECT(ADDRESS(ROW()+(0), COLUMN()+(-1), 1)), 2)</f>
        <v>4.67</v>
      </c>
    </row>
    <row r="11" spans="1:8" ht="13.50" thickBot="1" customHeight="1">
      <c r="A11" s="14" t="s">
        <v>17</v>
      </c>
      <c r="B11" s="14"/>
      <c r="C11" s="15" t="s">
        <v>18</v>
      </c>
      <c r="D11" s="15"/>
      <c r="E11" s="14" t="s">
        <v>19</v>
      </c>
      <c r="F11" s="16">
        <v>0.523</v>
      </c>
      <c r="G11" s="17">
        <v>33.34</v>
      </c>
      <c r="H11" s="17">
        <f ca="1">ROUND(INDIRECT(ADDRESS(ROW()+(0), COLUMN()+(-2), 1))*INDIRECT(ADDRESS(ROW()+(0), COLUMN()+(-1), 1)), 2)</f>
        <v>17.44</v>
      </c>
    </row>
    <row r="12" spans="1:8" ht="13.50" thickBot="1" customHeight="1">
      <c r="A12" s="14" t="s">
        <v>20</v>
      </c>
      <c r="B12" s="14"/>
      <c r="C12" s="15" t="s">
        <v>21</v>
      </c>
      <c r="D12" s="15"/>
      <c r="E12" s="14" t="s">
        <v>22</v>
      </c>
      <c r="F12" s="16">
        <v>0.523</v>
      </c>
      <c r="G12" s="17">
        <v>28.94</v>
      </c>
      <c r="H12" s="17">
        <f ca="1">ROUND(INDIRECT(ADDRESS(ROW()+(0), COLUMN()+(-2), 1))*INDIRECT(ADDRESS(ROW()+(0), COLUMN()+(-1), 1)), 2)</f>
        <v>15.14</v>
      </c>
    </row>
    <row r="13" spans="1:8" ht="13.50" thickBot="1" customHeight="1">
      <c r="A13" s="14" t="s">
        <v>23</v>
      </c>
      <c r="B13" s="14"/>
      <c r="C13" s="15" t="s">
        <v>24</v>
      </c>
      <c r="D13" s="15"/>
      <c r="E13" s="14" t="s">
        <v>25</v>
      </c>
      <c r="F13" s="16">
        <v>0.627</v>
      </c>
      <c r="G13" s="17">
        <v>33.72</v>
      </c>
      <c r="H13" s="17">
        <f ca="1">ROUND(INDIRECT(ADDRESS(ROW()+(0), COLUMN()+(-2), 1))*INDIRECT(ADDRESS(ROW()+(0), COLUMN()+(-1), 1)), 2)</f>
        <v>21.14</v>
      </c>
    </row>
    <row r="14" spans="1:8" ht="13.50" thickBot="1" customHeight="1">
      <c r="A14" s="14" t="s">
        <v>26</v>
      </c>
      <c r="B14" s="14"/>
      <c r="C14" s="18" t="s">
        <v>27</v>
      </c>
      <c r="D14" s="18"/>
      <c r="E14" s="19" t="s">
        <v>28</v>
      </c>
      <c r="F14" s="20">
        <v>0.627</v>
      </c>
      <c r="G14" s="21">
        <v>31.41</v>
      </c>
      <c r="H14" s="21">
        <f ca="1">ROUND(INDIRECT(ADDRESS(ROW()+(0), COLUMN()+(-2), 1))*INDIRECT(ADDRESS(ROW()+(0), COLUMN()+(-1), 1)), 2)</f>
        <v>19.69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4589</v>
      </c>
      <c r="H15" s="24">
        <f ca="1">ROUND(INDIRECT(ADDRESS(ROW()+(0), COLUMN()+(-2), 1))*INDIRECT(ADDRESS(ROW()+(0), COLUMN()+(-1), 1))/100, 2)</f>
        <v>91.78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4680.78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