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<sst xmlns="http://schemas.openxmlformats.org/spreadsheetml/2006/main" count="24" uniqueCount="24">
  <si>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</si>
  <si>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IVN040</t>
  </si>
  <si>
    <t xml:space="preserve">Un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</si>
  <si>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</si>
  <si>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duto de saída de 315 mm de diâmetro exterior em cobertura inclinada de telha, acabamento liso, com rede de proteção contra a entrada de folhas e pássaros, rufo de chumbo e pescoço de ligação ao duto.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</si>
  <si>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</si>
  <si>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</si>
  <si>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</si>
  <si>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</si>
  <si>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</si>
  <si>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</si>
  <si>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mt42svs270lf</t>
  </si>
  <si>
    <t xml:space="preserve">Un</t>
  </si>
  <si>
    <t xml:space="preserve">Chapéu contra a chuva de chapa galvanizada, para duto de saída de 315 mm de diâmetro exterior em cobertura inclinada de telha, acabamento liso, com rede de proteção contra a entrada de folhas e pássaros, rufo de chumbo e pescoço de ligação ao duto.</t>
  </si>
  <si>
    <t xml:space="preserve">mo020</t>
  </si>
  <si>
    <t xml:space="preserve">h</t>
  </si>
  <si>
    <t xml:space="preserve">Pedreiro.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</si>
  <si>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</si>
  <si>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</si>
  <si>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</si>
  <si>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</si>
  <si>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</si>
  <si>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Custo de manutenção decenal: R$ 208,28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</si>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</sst>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1848.09</v>
      </c>
      <c r="H9" s="13">
        <f ca="1">ROUND(INDIRECT(ADDRESS(ROW()+(0), COLUMN()+(-2), 1))*INDIRECT(ADDRESS(ROW()+(0), COLUMN()+(-1), 1)), 2)</f>
        <v>1848.09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0.178</v>
      </c>
      <c r="G10" s="17">
        <v>32.24</v>
      </c>
      <c r="H10" s="17">
        <f ca="1">ROUND(INDIRECT(ADDRESS(ROW()+(0), COLUMN()+(-2), 1))*INDIRECT(ADDRESS(ROW()+(0), COLUMN()+(-1), 1)), 2)</f>
        <v>5.74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0.089</v>
      </c>
      <c r="G11" s="21">
        <v>28.03</v>
      </c>
      <c r="H11" s="21">
        <f ca="1">ROUND(INDIRECT(ADDRESS(ROW()+(0), COLUMN()+(-2), 1))*INDIRECT(ADDRESS(ROW()+(0), COLUMN()+(-1), 1)), 2)</f>
        <v>2.49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1856.32</v>
      </c>
      <c r="H12" s="24">
        <f ca="1">ROUND(INDIRECT(ADDRESS(ROW()+(0), COLUMN()+(-2), 1))*INDIRECT(ADDRESS(ROW()+(0), COLUMN()+(-1), 1))/100, 2)</f>
        <v>37.13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1893.45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