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<sst xmlns="http://schemas.openxmlformats.org/spreadsheetml/2006/main" count="48" uniqueCount="48">
  <si>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</si>
  <si>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IOD010</t>
  </si>
  <si>
    <t xml:space="preserve">Un</t>
  </si>
  <si>
    <t xml:space="preserve">Sistema de detecção e alarme de incêndios, convencional.</t>
  </si>
  <si>
    <r>
      <rPr>
        <sz val="8.25"/>
        <color rgb="FF000000"/>
        <rFont val="Arial"/>
        <family val="2"/>
      </rPr>
      <t xml:space="preserve">Sistema de detecção e alarme de incêndios, convencional, formado por central de detecção automática de incêndios com uma capacidade máxima de 2 zonas de detecção, 4 detectores ópticos de fumo, 3 botoneiras de alarme com sinalização luminosa tipo rearmável e tampa de plástico basculante, sirene interior com sinal acústico, sirene exterior com sinal óptico e acústico e canalização de proteção de cablagem fixa em superfície formada por tubo rígido VD. Inclusive cabo não propagador da chama sem halogéneo, elementos de fixação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</si>
  <si>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</si>
  <si>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</si>
  <si>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</si>
  <si>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</si>
  <si>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</si>
  <si>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</si>
  <si>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</si>
  <si>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</si>
  <si>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</si>
  <si>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</si>
  <si>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</si>
  <si>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</si>
  <si>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mt41pig070</t>
  </si>
  <si>
    <t xml:space="preserve">Un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</si>
  <si>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</si>
  <si>
    <t xml:space="preserve">mt41pig110</t>
  </si>
  <si>
    <t xml:space="preserve">Un</t>
  </si>
  <si>
    <t xml:space="preserve">Botoneira de alarme convencional de rearme manual, de ABS cor vermelho, proteção IP41, com led indicador de alarme cor vermelho e chave de rearme. Inclusive elementos de fixação.</t>
  </si>
  <si>
    <t xml:space="preserve">mt41pig130</t>
  </si>
  <si>
    <t xml:space="preserve">Un</t>
  </si>
  <si>
    <t xml:space="preserve">Sirene eletrônica, de cor vermelho, com sinal acústico, alimentação a 24 Vcc, potência sonora de 100 dB a 1 m e consumo de 14 mA, para instalar em paramento interior. Inclusive elementos de fixação.</t>
  </si>
  <si>
    <t xml:space="preserve">mt41pig160</t>
  </si>
  <si>
    <t xml:space="preserve">Un</t>
  </si>
  <si>
    <t xml:space="preserve">Sirene eletrônica, de ABS cor vermelho, com sinal óptico e acústico e rótulo "FOGO", alimentação a 24 Vcc, potência sonora de 90 dB a 1 m e consumo de 230 mA, para instalar em paramento exterior. Inclusive elementos de fixação.</t>
  </si>
  <si>
    <t xml:space="preserve">mt41pig025a</t>
  </si>
  <si>
    <t xml:space="preserve">Un</t>
  </si>
  <si>
    <t xml:space="preserve">Central de detecção automática de incêndios, convencional, microprocessada, de 2 zonas de detecção, com caixa metálica e tampa de ABS, com módulo de alimentação, rectificador de corrente e carregador de bateria, painel de controle com indicador de alarme e avaria, e comutador de corte de zonas, para o controle de um máximo de 32 detectores e botoneira de alarme, convencionais,.</t>
  </si>
  <si>
    <t xml:space="preserve">mt41rte030d</t>
  </si>
  <si>
    <t xml:space="preserve">Un</t>
  </si>
  <si>
    <t xml:space="preserve">Bateria de 12 V e 7 Ah.</t>
  </si>
  <si>
    <t xml:space="preserve">mt41www020</t>
  </si>
  <si>
    <t xml:space="preserve">Un</t>
  </si>
  <si>
    <t xml:space="preserve">Material auxiliar para instalações de detecção e alarme.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</si>
  <si>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</si>
  <si>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</si>
  <si>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</si>
  <si>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</si>
  <si>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</si>
  <si>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</si>
  <si>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</si>
  <si>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</si>
  <si>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R$ 8.476,64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</si>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</sst>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148</v>
      </c>
      <c r="F9" s="13">
        <v>13.24</v>
      </c>
      <c r="G9" s="13">
        <f ca="1">ROUND(INDIRECT(ADDRESS(ROW()+(0), COLUMN()+(-2), 1))*INDIRECT(ADDRESS(ROW()+(0), COLUMN()+(-1), 1)), 2)</f>
        <v>1959.52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323</v>
      </c>
      <c r="F10" s="17">
        <v>0.59</v>
      </c>
      <c r="G10" s="17">
        <f ca="1">ROUND(INDIRECT(ADDRESS(ROW()+(0), COLUMN()+(-2), 1))*INDIRECT(ADDRESS(ROW()+(0), COLUMN()+(-1), 1)), 2)</f>
        <v>190.57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173.52</v>
      </c>
      <c r="G11" s="17">
        <f ca="1">ROUND(INDIRECT(ADDRESS(ROW()+(0), COLUMN()+(-2), 1))*INDIRECT(ADDRESS(ROW()+(0), COLUMN()+(-1), 1)), 2)</f>
        <v>694.08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93.99</v>
      </c>
      <c r="G12" s="17">
        <f ca="1">ROUND(INDIRECT(ADDRESS(ROW()+(0), COLUMN()+(-2), 1))*INDIRECT(ADDRESS(ROW()+(0), COLUMN()+(-1), 1)), 2)</f>
        <v>281.97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286.95</v>
      </c>
      <c r="G13" s="17">
        <f ca="1">ROUND(INDIRECT(ADDRESS(ROW()+(0), COLUMN()+(-2), 1))*INDIRECT(ADDRESS(ROW()+(0), COLUMN()+(-1), 1)), 2)</f>
        <v>286.95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455.48</v>
      </c>
      <c r="G14" s="17">
        <f ca="1">ROUND(INDIRECT(ADDRESS(ROW()+(0), COLUMN()+(-2), 1))*INDIRECT(ADDRESS(ROW()+(0), COLUMN()+(-1), 1)), 2)</f>
        <v>455.48</v>
      </c>
    </row>
    <row r="15" spans="1:7" ht="55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1489.36</v>
      </c>
      <c r="G15" s="17">
        <f ca="1">ROUND(INDIRECT(ADDRESS(ROW()+(0), COLUMN()+(-2), 1))*INDIRECT(ADDRESS(ROW()+(0), COLUMN()+(-1), 1)), 2)</f>
        <v>1489.36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180.75</v>
      </c>
      <c r="G16" s="17">
        <f ca="1">ROUND(INDIRECT(ADDRESS(ROW()+(0), COLUMN()+(-2), 1))*INDIRECT(ADDRESS(ROW()+(0), COLUMN()+(-1), 1)), 2)</f>
        <v>361.5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11.77</v>
      </c>
      <c r="G17" s="17">
        <f ca="1">ROUND(INDIRECT(ADDRESS(ROW()+(0), COLUMN()+(-2), 1))*INDIRECT(ADDRESS(ROW()+(0), COLUMN()+(-1), 1)), 2)</f>
        <v>11.77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24.349</v>
      </c>
      <c r="F18" s="17">
        <v>42.82</v>
      </c>
      <c r="G18" s="17">
        <f ca="1">ROUND(INDIRECT(ADDRESS(ROW()+(0), COLUMN()+(-2), 1))*INDIRECT(ADDRESS(ROW()+(0), COLUMN()+(-1), 1)), 2)</f>
        <v>1042.62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24.349</v>
      </c>
      <c r="F19" s="21">
        <v>32.08</v>
      </c>
      <c r="G19" s="21">
        <f ca="1">ROUND(INDIRECT(ADDRESS(ROW()+(0), COLUMN()+(-2), 1))*INDIRECT(ADDRESS(ROW()+(0), COLUMN()+(-1), 1)), 2)</f>
        <v>781.12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7554.94</v>
      </c>
      <c r="G20" s="24">
        <f ca="1">ROUND(INDIRECT(ADDRESS(ROW()+(0), COLUMN()+(-2), 1))*INDIRECT(ADDRESS(ROW()+(0), COLUMN()+(-1), 1))/100, 2)</f>
        <v>151.1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7706.04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