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<sst xmlns="http://schemas.openxmlformats.org/spreadsheetml/2006/main" count="30" uniqueCount="30">
  <si>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</si>
  <si>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IHU530</t>
  </si>
  <si>
    <t xml:space="preserve">m</t>
  </si>
  <si>
    <t xml:space="preserve">Tubulação multicamada, livre de halogéneos, de polipropileno copolímero random resistente à temperatura/polipropileno copolímero random resistente à temperatura com fibra de vidro/polipropileno copolímero random resistente à temperatura (PP-RCT/PP-RCT com fibra de vidro/PP-RCT), pré-isolada termicamente.</t>
  </si>
  <si>
    <r>
      <rPr>
        <sz val="8.25"/>
        <color rgb="FF000000"/>
        <rFont val="Arial"/>
        <family val="2"/>
      </rPr>
      <t xml:space="preserve">Tubulação pré-isolada termicamente formada por tubo multicamada, pré-isolado, livre de halogéneos, formado por tubo multicamada de polipropileno copolímero random resistente à temperatura com um bom comportamento a pressões elevadas/polipropileno copolímero random resistente à temperatura com um bom comportamento a pressões elevadas com fibra de vidro/polipropileno copolímero random resistente à temperatura com um bom comportamento a pressões elevadas (PP-RCT RP/PP-RCT RP com fibra de vidro/PP-RCT RP), com barreira de oxigênio, livre de halogéneos, série 3,2, SDR7,4, de 20 mm de diâmetro exterior e 2,8 mm de espessura, com camada exterior resistente aos raios UV, de cor cinza RAL 9006 com bandas de cor branca RAL 9003 e camada interior resistente aos processos de desinfecção com proteção contra as incrustações e tratamento anti-microbiano de cor branca RAL 9003, pré-isolado termicamente com espuma de poliuretano condutibilidade térmica 0,02 W/(mK) e protegido mecanicamente com tubo de polietileno resistente aos raios UV, de 50 mm de diâmetro exterior de cor preto, fornecido em barras de 4 m de comprimento. Instalação em superfície. Inclusive material auxiliar para montagem e fixação, acessórios de união e kits de isolamento.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</si>
  <si>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</si>
  <si>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</si>
  <si>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</si>
  <si>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</si>
  <si>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</si>
  <si>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</si>
  <si>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mt37abn852aa</t>
  </si>
  <si>
    <t xml:space="preserve">Un</t>
  </si>
  <si>
    <t xml:space="preserve">Material auxiliar para montagem e fixação das tubulações de tubo multicamada, pré-isolado, livre de halogéneos, formado por tubo multicamada de polipropileno copolímero random resistente à temperatura com um bom comportamento a pressões elevadas/polipropileno copolímero random resistente à temperatura com um bom comportamento a pressões elevadas com fibra de vidro/polipropileno copolímero random resistente à temperatura com um bom comportamento a pressões elevadas (PP-RCT RP/PP-RCT RP com fibra de vidro/PP-RCT RP), com barreira de oxigênio, livre de halogéneos, série 3,2, SDR7,4, de 20 mm de diâmetro exterior, pré-isolado termicamente com espuma de poliuretano e protegido mecanicamente com tubo de polietileno resistente aos raios UV, de 50 mm de diâmetro exterior.</t>
  </si>
  <si>
    <t xml:space="preserve">mt37abn850aaa</t>
  </si>
  <si>
    <t xml:space="preserve">m</t>
  </si>
  <si>
    <t xml:space="preserve">Tubo multicamada, pré-isolado, livre de halogéneos, formado por tubo multicamada de polipropileno copolímero random resistente à temperatura com um bom comportamento a pressões elevadas/polipropileno copolímero random resistente à temperatura com um bom comportamento a pressões elevadas com fibra de vidro/polipropileno copolímero random resistente à temperatura com um bom comportamento a pressões elevadas (PP-RCT RP/PP-RCT RP com fibra de vidro/PP-RCT RP), com barreira de oxigênio, livre de halogéneos, série 3,2, SDR7,4, de 20 mm de diâmetro exterior e 2,8 mm de espessura, com camada exterior resistente aos raios UV, de cor cinza RAL 9006 com bandas de cor branca RAL 9003 e camada interior resistente aos processos de desinfecção com proteção contra as incrustações e tratamento anti-microbiano de cor branca RAL 9003, pré-isolado termicamente com espuma de poliuretano condutibilidade térmica 0,02 W/(mK) e protegido mecanicamente com tubo de polietileno resistente aos raios UV, de 50 mm de diâmetro exterior de cor preto, fornecido em barras de 4 m de comprimento, segundo ISO 21003-2 e ISO 15874-2.</t>
  </si>
  <si>
    <t xml:space="preserve">mt37abn851aa</t>
  </si>
  <si>
    <t xml:space="preserve">Un</t>
  </si>
  <si>
    <t xml:space="preserve">Acessórios de união e kits de isolamento para tubo multicamada, pré-isolado, livre de halogéneos, formado por tubo multicamada de polipropileno copolímero random resistente à temperatura com um bom comportamento a pressões elevadas/polipropileno copolímero random resistente à temperatura com um bom comportamento a pressões elevadas com fibra de vidro/polipropileno copolímero random resistente à temperatura com um bom comportamento a pressões elevadas (PP-RCT RP/PP-RCT RP com fibra de vidro/PP-RCT RP), com barreira de oxigênio, livre de halogéneos, série 3,2, SDR7,4, de 20 mm de diâmetro exterior, pré-isolado termicamente com espuma de poliuretano e protegido mecanicamente com tubo de polietileno resistente aos raios UV, de 50 mm de diâmetro exterior.</t>
  </si>
  <si>
    <t xml:space="preserve">mo008</t>
  </si>
  <si>
    <t xml:space="preserve">h</t>
  </si>
  <si>
    <t xml:space="preserve">Encanador.</t>
  </si>
  <si>
    <t xml:space="preserve">mo107</t>
  </si>
  <si>
    <t xml:space="preserve">h</t>
  </si>
  <si>
    <t xml:space="preserve">Ajudante de encanador.</t>
  </si>
  <si>
    <t xml:space="preserve">%</t>
  </si>
  <si>
    <t xml:space="preserve">Custos diretos complementares</t>
  </si>
  <si>
    <t xml:space="preserve">Custo de manutenção decenal: R$ 3,33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</si>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</sst>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1.53" customWidth="1"/>
    <col min="4" max="4" width="3.57" customWidth="1"/>
    <col min="5" max="5" width="79.39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34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97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2.16</v>
      </c>
      <c r="H9" s="13">
        <f ca="1">ROUND(INDIRECT(ADDRESS(ROW()+(0), COLUMN()+(-2), 1))*INDIRECT(ADDRESS(ROW()+(0), COLUMN()+(-1), 1)), 2)</f>
        <v>2.16</v>
      </c>
    </row>
    <row r="10" spans="1:8" ht="139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43.21</v>
      </c>
      <c r="H10" s="17">
        <f ca="1">ROUND(INDIRECT(ADDRESS(ROW()+(0), COLUMN()+(-2), 1))*INDIRECT(ADDRESS(ROW()+(0), COLUMN()+(-1), 1)), 2)</f>
        <v>43.21</v>
      </c>
    </row>
    <row r="11" spans="1:8" ht="97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</v>
      </c>
      <c r="G11" s="17">
        <v>43.21</v>
      </c>
      <c r="H11" s="17">
        <f ca="1">ROUND(INDIRECT(ADDRESS(ROW()+(0), COLUMN()+(-2), 1))*INDIRECT(ADDRESS(ROW()+(0), COLUMN()+(-1), 1)), 2)</f>
        <v>4.32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0.018</v>
      </c>
      <c r="G12" s="17">
        <v>42.82</v>
      </c>
      <c r="H12" s="17">
        <f ca="1">ROUND(INDIRECT(ADDRESS(ROW()+(0), COLUMN()+(-2), 1))*INDIRECT(ADDRESS(ROW()+(0), COLUMN()+(-1), 1)), 2)</f>
        <v>0.77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0.018</v>
      </c>
      <c r="G13" s="21">
        <v>32.08</v>
      </c>
      <c r="H13" s="21">
        <f ca="1">ROUND(INDIRECT(ADDRESS(ROW()+(0), COLUMN()+(-2), 1))*INDIRECT(ADDRESS(ROW()+(0), COLUMN()+(-1), 1)), 2)</f>
        <v>0.58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51.04</v>
      </c>
      <c r="H14" s="24">
        <f ca="1">ROUND(INDIRECT(ADDRESS(ROW()+(0), COLUMN()+(-2), 1))*INDIRECT(ADDRESS(ROW()+(0), COLUMN()+(-1), 1))/100, 2)</f>
        <v>1.02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52.06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