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<sst xmlns="http://schemas.openxmlformats.org/spreadsheetml/2006/main" count="27" uniqueCount="27">
  <si>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</si>
  <si>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IHP110</t>
  </si>
  <si>
    <t xml:space="preserve">m</t>
  </si>
  <si>
    <t xml:space="preserve">Tubulação de polipropileno copolímero random (PP-R).</t>
  </si>
  <si>
    <r>
      <rPr>
        <sz val="8.25"/>
        <color rgb="FF000000"/>
        <rFont val="Arial"/>
        <family val="2"/>
      </rPr>
      <t xml:space="preserve">Tubulação formada por tubo de polipropileno copolímero random (PP-R), série 5, de 25 mm de diâmetro exterior e 2,3 mm de espessura. Instalação em superfície. Inclusive material auxiliar para montagem e fixação, acessórios e peças especiais.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</si>
  <si>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</si>
  <si>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</si>
  <si>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</si>
  <si>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</si>
  <si>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</si>
  <si>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</si>
  <si>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mt37toa400a</t>
  </si>
  <si>
    <t xml:space="preserve">Un</t>
  </si>
  <si>
    <t xml:space="preserve">Material auxiliar para montagem e fixação das tubulações de polipropileno copolímero random (PP-R), série 5, de 25 mm de diâmetro exterior.</t>
  </si>
  <si>
    <t xml:space="preserve">mt37toa110aag</t>
  </si>
  <si>
    <t xml:space="preserve">m</t>
  </si>
  <si>
    <t xml:space="preserve">Tubo de polipropileno copolímero random (PP-R), série 5, de 25 mm de diâmetro exterior e 2,3 mm de espessura, segundo ISO 15874-2, com o preço incrementado em 30% relativamente a acessórios e peças especiais.</t>
  </si>
  <si>
    <t xml:space="preserve">mo008</t>
  </si>
  <si>
    <t xml:space="preserve">h</t>
  </si>
  <si>
    <t xml:space="preserve">Encanador.</t>
  </si>
  <si>
    <t xml:space="preserve">mo107</t>
  </si>
  <si>
    <t xml:space="preserve">h</t>
  </si>
  <si>
    <t xml:space="preserve">Ajudante de encanador.</t>
  </si>
  <si>
    <t xml:space="preserve">%</t>
  </si>
  <si>
    <t xml:space="preserve">Custos diretos complementares</t>
  </si>
  <si>
    <t xml:space="preserve">Custo de manutenção decenal: R$ 0,49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</si>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</sst>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1.02" customWidth="1"/>
    <col min="4" max="4" width="3.57" customWidth="1"/>
    <col min="5" max="5" width="79.90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0.2</v>
      </c>
      <c r="H9" s="13">
        <f ca="1">ROUND(INDIRECT(ADDRESS(ROW()+(0), COLUMN()+(-2), 1))*INDIRECT(ADDRESS(ROW()+(0), COLUMN()+(-1), 1)), 2)</f>
        <v>0.2</v>
      </c>
    </row>
    <row r="10" spans="1:8" ht="34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</v>
      </c>
      <c r="G10" s="17">
        <v>9.12</v>
      </c>
      <c r="H10" s="17">
        <f ca="1">ROUND(INDIRECT(ADDRESS(ROW()+(0), COLUMN()+(-2), 1))*INDIRECT(ADDRESS(ROW()+(0), COLUMN()+(-1), 1)), 2)</f>
        <v>9.12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0.063</v>
      </c>
      <c r="G11" s="17">
        <v>40.91</v>
      </c>
      <c r="H11" s="17">
        <f ca="1">ROUND(INDIRECT(ADDRESS(ROW()+(0), COLUMN()+(-2), 1))*INDIRECT(ADDRESS(ROW()+(0), COLUMN()+(-1), 1)), 2)</f>
        <v>2.58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0.063</v>
      </c>
      <c r="G12" s="21">
        <v>30.78</v>
      </c>
      <c r="H12" s="21">
        <f ca="1">ROUND(INDIRECT(ADDRESS(ROW()+(0), COLUMN()+(-2), 1))*INDIRECT(ADDRESS(ROW()+(0), COLUMN()+(-1), 1)), 2)</f>
        <v>1.94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13.84</v>
      </c>
      <c r="H13" s="24">
        <f ca="1">ROUND(INDIRECT(ADDRESS(ROW()+(0), COLUMN()+(-2), 1))*INDIRECT(ADDRESS(ROW()+(0), COLUMN()+(-1), 1))/100, 2)</f>
        <v>0.28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14.12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