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<sst xmlns="http://schemas.openxmlformats.org/spreadsheetml/2006/main" count="27" uniqueCount="27">
  <si>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</si>
  <si>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IHM110</t>
  </si>
  <si>
    <t xml:space="preserve">m</t>
  </si>
  <si>
    <t xml:space="preserve">Tubulação multicamada de polietileno reticulado/alumínio/polietileno (PE-X/Al/PE).</t>
  </si>
  <si>
    <r>
      <rPr>
        <sz val="8.25"/>
        <color rgb="FF000000"/>
        <rFont val="Arial"/>
        <family val="2"/>
      </rPr>
      <t xml:space="preserve">Tubulação formada por tubo multicamada de polietileno reticulado/alumínio/polietileno (PE-X/Al/PE), de 16 mm de diâmetro exterior e 2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</si>
  <si>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</si>
  <si>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</si>
  <si>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</si>
  <si>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</si>
  <si>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</si>
  <si>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</si>
  <si>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mt37tmc406a</t>
  </si>
  <si>
    <t xml:space="preserve">Un</t>
  </si>
  <si>
    <t xml:space="preserve">Material auxiliar para montagem e fixação das tubulações multicamada de polietileno reticulado/alumínio/polietileno (PE-X/Al/PE), de 16 mm de diâmetro exterior.</t>
  </si>
  <si>
    <t xml:space="preserve">mt37tmc026ag</t>
  </si>
  <si>
    <t xml:space="preserve">m</t>
  </si>
  <si>
    <t xml:space="preserve">Tubo multicamada de polietileno reticulado/alumínio/polietileno (PE-X/Al/PE), de 16 mm de diâmetro exterior e 2 mm de espessura, segundo ISO 21003-1, com o preço incrementado em 30% relativamente a acessórios e peças especiais.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</si>
  <si>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</si>
  <si>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</si>
  <si>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</si>
  <si>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</si>
  <si>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</si>
  <si>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</si>
  <si>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</si>
  <si>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</si>
  <si>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R$ 0,28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</si>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</sst>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80.58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0.22</v>
      </c>
      <c r="G9" s="13">
        <f ca="1">ROUND(INDIRECT(ADDRESS(ROW()+(0), COLUMN()+(-2), 1))*INDIRECT(ADDRESS(ROW()+(0), COLUMN()+(-1), 1)), 2)</f>
        <v>0.22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5.49</v>
      </c>
      <c r="G10" s="17">
        <f ca="1">ROUND(INDIRECT(ADDRESS(ROW()+(0), COLUMN()+(-2), 1))*INDIRECT(ADDRESS(ROW()+(0), COLUMN()+(-1), 1)), 2)</f>
        <v>5.49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0.031</v>
      </c>
      <c r="F11" s="17">
        <v>40.91</v>
      </c>
      <c r="G11" s="17">
        <f ca="1">ROUND(INDIRECT(ADDRESS(ROW()+(0), COLUMN()+(-2), 1))*INDIRECT(ADDRESS(ROW()+(0), COLUMN()+(-1), 1)), 2)</f>
        <v>1.27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0.031</v>
      </c>
      <c r="F12" s="21">
        <v>30.78</v>
      </c>
      <c r="G12" s="21">
        <f ca="1">ROUND(INDIRECT(ADDRESS(ROW()+(0), COLUMN()+(-2), 1))*INDIRECT(ADDRESS(ROW()+(0), COLUMN()+(-1), 1)), 2)</f>
        <v>0.95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7.93</v>
      </c>
      <c r="G13" s="24">
        <f ca="1">ROUND(INDIRECT(ADDRESS(ROW()+(0), COLUMN()+(-2), 1))*INDIRECT(ADDRESS(ROW()+(0), COLUMN()+(-1), 1))/100, 2)</f>
        <v>0.16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8.09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