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<sst xmlns="http://schemas.openxmlformats.org/spreadsheetml/2006/main" count="27" uniqueCount="27">
  <si>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</si>
  <si>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IHC010</t>
  </si>
  <si>
    <t xml:space="preserve">m</t>
  </si>
  <si>
    <t xml:space="preserve">Tubulação de cobre.</t>
  </si>
  <si>
    <r>
      <rPr>
        <sz val="8.25"/>
        <color rgb="FF000000"/>
        <rFont val="Arial"/>
        <family val="2"/>
      </rPr>
      <t xml:space="preserve">Tubulação formada por tubo de cobre rígido com parede de 1 mm de espessura e 10/12 mm de diâmetro. Instalação em superfície. Inclusive material auxiliar para montagem e fixação, acessórios e peças especiais.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</si>
  <si>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</si>
  <si>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</si>
  <si>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</si>
  <si>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</si>
  <si>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</si>
  <si>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</si>
  <si>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mt37tca400a</t>
  </si>
  <si>
    <t xml:space="preserve">Un</t>
  </si>
  <si>
    <t xml:space="preserve">Material auxiliar para montagem e fixação das tubulações de cobre rígido, de 10/12 mm de diâmetro.</t>
  </si>
  <si>
    <t xml:space="preserve">mt37tca010ag</t>
  </si>
  <si>
    <t xml:space="preserve">m</t>
  </si>
  <si>
    <t xml:space="preserve">Tubo de cobre rígido com parede de 1 mm de espessura e 10/12 mm de diâmetro, com o preço incrementado em 30% relativamente a acessórios e peças especiais.</t>
  </si>
  <si>
    <t xml:space="preserve">mo008</t>
  </si>
  <si>
    <t xml:space="preserve">h</t>
  </si>
  <si>
    <t xml:space="preserve">Encanador.</t>
  </si>
  <si>
    <t xml:space="preserve">mo107</t>
  </si>
  <si>
    <t xml:space="preserve">h</t>
  </si>
  <si>
    <t xml:space="preserve">Ajudante de encanador.</t>
  </si>
  <si>
    <t xml:space="preserve">%</t>
  </si>
  <si>
    <t xml:space="preserve">Custos diretos complementares</t>
  </si>
  <si>
    <t xml:space="preserve">Custo de manutenção decenal: R$ 1,17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</si>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</sst>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3.40" customWidth="1"/>
    <col min="4" max="4" width="80.92" customWidth="1"/>
    <col min="5" max="5" width="6.12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0.64</v>
      </c>
      <c r="G9" s="13">
        <f ca="1">ROUND(INDIRECT(ADDRESS(ROW()+(0), COLUMN()+(-2), 1))*INDIRECT(ADDRESS(ROW()+(0), COLUMN()+(-1), 1)), 2)</f>
        <v>0.64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16.69</v>
      </c>
      <c r="G10" s="17">
        <f ca="1">ROUND(INDIRECT(ADDRESS(ROW()+(0), COLUMN()+(-2), 1))*INDIRECT(ADDRESS(ROW()+(0), COLUMN()+(-1), 1)), 2)</f>
        <v>16.69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0.214</v>
      </c>
      <c r="F11" s="17">
        <v>40.91</v>
      </c>
      <c r="G11" s="17">
        <f ca="1">ROUND(INDIRECT(ADDRESS(ROW()+(0), COLUMN()+(-2), 1))*INDIRECT(ADDRESS(ROW()+(0), COLUMN()+(-1), 1)), 2)</f>
        <v>8.75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0.214</v>
      </c>
      <c r="F12" s="21">
        <v>30.78</v>
      </c>
      <c r="G12" s="21">
        <f ca="1">ROUND(INDIRECT(ADDRESS(ROW()+(0), COLUMN()+(-2), 1))*INDIRECT(ADDRESS(ROW()+(0), COLUMN()+(-1), 1)), 2)</f>
        <v>6.59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32.67</v>
      </c>
      <c r="G13" s="24">
        <f ca="1">ROUND(INDIRECT(ADDRESS(ROW()+(0), COLUMN()+(-2), 1))*INDIRECT(ADDRESS(ROW()+(0), COLUMN()+(-1), 1))/100, 2)</f>
        <v>0.65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33.32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