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<sst xmlns="http://schemas.openxmlformats.org/spreadsheetml/2006/main" count="30" uniqueCount="30">
  <si>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</si>
  <si>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IEM142</t>
  </si>
  <si>
    <t xml:space="preserve">Un</t>
  </si>
  <si>
    <t xml:space="preserve">Termostato de ambiente, embutido, anti-vandalismo.</t>
  </si>
  <si>
    <r>
      <rPr>
        <sz val="8.25"/>
        <color rgb="FF000000"/>
        <rFont val="Arial"/>
        <family val="2"/>
      </rPr>
      <t xml:space="preserve">Termostato de ambiente, anti-vandalismo, com grau de proteção IP44, gama média formado por termostato de ambiente de material termoplástico cor branca acabamento brilhante com display digital, sonda de temperatura de piso de 6 mm de diâmetro cor preto com 4 m de cabo, espelho adaptador com tampa abatível transparente de material termoplástico cor branca acabamento brilhante, com grau de proteção IP40 e espelho anti-vandalismo, para um elemento de material termoplástico cor branca acabamento brilhante, com junta de estanqueidade grau de proteção IP44. Instalação embutida. O preço não inclui a caixa para mecanismo embutido.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</si>
  <si>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</si>
  <si>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</si>
  <si>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</si>
  <si>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</si>
  <si>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</si>
  <si>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</si>
  <si>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mt42gir092ab</t>
  </si>
  <si>
    <t xml:space="preserve">Un</t>
  </si>
  <si>
    <t xml:space="preserve">Termostato de ambiente de material termoplástico cor branca acabamento brilhante com display digital, com relógio programador com modificação automática de horário verão/inverno, programador horário até 32 pontos de comutação e 3 modos de funcionamento (poupança de energia, Party e férias), tensão de alimentação 230 V, para embutir.</t>
  </si>
  <si>
    <t xml:space="preserve">mt42gir095a</t>
  </si>
  <si>
    <t xml:space="preserve">Un</t>
  </si>
  <si>
    <t xml:space="preserve">Sonda de temperatura de piso de 6 mm de diâmetro cor preto com 4 m de cabo, para ligação com termostato de ambiente.</t>
  </si>
  <si>
    <t xml:space="preserve">mt42gir893b</t>
  </si>
  <si>
    <t xml:space="preserve">Un</t>
  </si>
  <si>
    <t xml:space="preserve">Espelho adaptador com tampa abatível transparente de material termoplástico cor branca acabamento brilhante, com grau de proteção IP40, com resistência aos raios UV e à intempérie.</t>
  </si>
  <si>
    <t xml:space="preserve">mt33gir801ab</t>
  </si>
  <si>
    <t xml:space="preserve">Un</t>
  </si>
  <si>
    <t xml:space="preserve">Espelho anti-vandalismo, para um elemento de material termoplástico cor branca acabamento brilhante, com junta de estanqueidade grau de proteção IP44, de montagem fácil (sem ferramentas) e desmontagem com desaparafusadora Torx T9 ou T10.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</si>
  <si>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</si>
  <si>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</si>
  <si>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</si>
  <si>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</si>
  <si>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</si>
  <si>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R$ 91,75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</si>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</sst>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1429.84</v>
      </c>
      <c r="H9" s="13">
        <f ca="1">ROUND(INDIRECT(ADDRESS(ROW()+(0), COLUMN()+(-2), 1))*INDIRECT(ADDRESS(ROW()+(0), COLUMN()+(-1), 1)), 2)</f>
        <v>1429.84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147.11</v>
      </c>
      <c r="H10" s="17">
        <f ca="1">ROUND(INDIRECT(ADDRESS(ROW()+(0), COLUMN()+(-2), 1))*INDIRECT(ADDRESS(ROW()+(0), COLUMN()+(-1), 1)), 2)</f>
        <v>147.11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129.87</v>
      </c>
      <c r="H11" s="17">
        <f ca="1">ROUND(INDIRECT(ADDRESS(ROW()+(0), COLUMN()+(-2), 1))*INDIRECT(ADDRESS(ROW()+(0), COLUMN()+(-1), 1)), 2)</f>
        <v>129.87</v>
      </c>
    </row>
    <row r="12" spans="1:8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80.18</v>
      </c>
      <c r="H12" s="17">
        <f ca="1">ROUND(INDIRECT(ADDRESS(ROW()+(0), COLUMN()+(-2), 1))*INDIRECT(ADDRESS(ROW()+(0), COLUMN()+(-1), 1)), 2)</f>
        <v>80.18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0.293</v>
      </c>
      <c r="G13" s="21">
        <v>40.91</v>
      </c>
      <c r="H13" s="21">
        <f ca="1">ROUND(INDIRECT(ADDRESS(ROW()+(0), COLUMN()+(-2), 1))*INDIRECT(ADDRESS(ROW()+(0), COLUMN()+(-1), 1)), 2)</f>
        <v>11.99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1798.99</v>
      </c>
      <c r="H14" s="24">
        <f ca="1">ROUND(INDIRECT(ADDRESS(ROW()+(0), COLUMN()+(-2), 1))*INDIRECT(ADDRESS(ROW()+(0), COLUMN()+(-1), 1))/100, 2)</f>
        <v>35.98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1834.97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