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<sst xmlns="http://schemas.openxmlformats.org/spreadsheetml/2006/main" count="27" uniqueCount="27">
  <si>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</si>
  <si>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IEM080</t>
  </si>
  <si>
    <t xml:space="preserve">Un</t>
  </si>
  <si>
    <t xml:space="preserve">Saída de cabos embutida.</t>
  </si>
  <si>
    <r>
      <rPr>
        <sz val="8.25"/>
        <color rgb="FF000000"/>
        <rFont val="Arial"/>
        <family val="2"/>
      </rPr>
      <t xml:space="preserve">Saída de cabos, gama básica, com bornes duplos para 4 condutores de até 2,5 mm² de seção, tensão nominal 400 V e abraçadeira de fixação, com tampa, de cor branca e espelho para um elemento, de cor branca. Instalação embutida. O preço não inclui a caixa para mecanismo embutido.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</si>
  <si>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</si>
  <si>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</si>
  <si>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</si>
  <si>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</si>
  <si>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</si>
  <si>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</si>
  <si>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mt33gbg820a</t>
  </si>
  <si>
    <t xml:space="preserve">Un</t>
  </si>
  <si>
    <t xml:space="preserve">Saída de cabos, para embutir, gama básica, com bornes duplos para 4 condutores de até 2,5 mm² de seção, tensão nominal 400 V e abraçadeira de fixação.</t>
  </si>
  <si>
    <t xml:space="preserve">mt33gbg825a</t>
  </si>
  <si>
    <t xml:space="preserve">Un</t>
  </si>
  <si>
    <t xml:space="preserve">Tampa para saída de cabos, gama básica, de cor branca.</t>
  </si>
  <si>
    <t xml:space="preserve">mt33gbg950a</t>
  </si>
  <si>
    <t xml:space="preserve">Un</t>
  </si>
  <si>
    <t xml:space="preserve">Espelho para um elemento, gama básica, de cor branca.</t>
  </si>
  <si>
    <t xml:space="preserve">mo003</t>
  </si>
  <si>
    <t xml:space="preserve">h</t>
  </si>
  <si>
    <t xml:space="preserve">Eletricista.</t>
  </si>
  <si>
    <t xml:space="preserve">%</t>
  </si>
  <si>
    <t xml:space="preserve">Custos diretos complementares</t>
  </si>
  <si>
    <t xml:space="preserve">Custo de manutenção decenal: R$ 4,28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</si>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</sst>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2.21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51.71</v>
      </c>
      <c r="H9" s="13">
        <f ca="1">ROUND(INDIRECT(ADDRESS(ROW()+(0), COLUMN()+(-2), 1))*INDIRECT(ADDRESS(ROW()+(0), COLUMN()+(-1), 1)), 2)</f>
        <v>51.71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13.31</v>
      </c>
      <c r="H10" s="17">
        <f ca="1">ROUND(INDIRECT(ADDRESS(ROW()+(0), COLUMN()+(-2), 1))*INDIRECT(ADDRESS(ROW()+(0), COLUMN()+(-1), 1)), 2)</f>
        <v>13.31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13</v>
      </c>
      <c r="H11" s="17">
        <f ca="1">ROUND(INDIRECT(ADDRESS(ROW()+(0), COLUMN()+(-2), 1))*INDIRECT(ADDRESS(ROW()+(0), COLUMN()+(-1), 1)), 2)</f>
        <v>13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0.146</v>
      </c>
      <c r="G12" s="21">
        <v>40.91</v>
      </c>
      <c r="H12" s="21">
        <f ca="1">ROUND(INDIRECT(ADDRESS(ROW()+(0), COLUMN()+(-2), 1))*INDIRECT(ADDRESS(ROW()+(0), COLUMN()+(-1), 1)), 2)</f>
        <v>5.97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83.99</v>
      </c>
      <c r="H13" s="24">
        <f ca="1">ROUND(INDIRECT(ADDRESS(ROW()+(0), COLUMN()+(-2), 1))*INDIRECT(ADDRESS(ROW()+(0), COLUMN()+(-1), 1))/100, 2)</f>
        <v>1.68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85.67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