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<sst xmlns="http://schemas.openxmlformats.org/spreadsheetml/2006/main" count="24" uniqueCount="24">
  <si>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</si>
  <si>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IEM120</t>
  </si>
  <si>
    <t xml:space="preserve">Un</t>
  </si>
  <si>
    <t xml:space="preserve">Sensor de presença, embutido.</t>
  </si>
  <si>
    <r>
      <rPr>
        <sz val="8.25"/>
        <color rgb="FF000000"/>
        <rFont val="Arial"/>
        <family val="2"/>
      </rPr>
      <t xml:space="preserve">Sensor de presença, gama básica formado por mecanismo de comutação para automatização do sistema de iluminação e sensor de presença de material termoplástico cor branca acabamento brilhante. Instalação embutida. O preço não inclui a caixa para mecanismo embutido nem o espelho.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</si>
  <si>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</si>
  <si>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</si>
  <si>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</si>
  <si>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</si>
  <si>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</si>
  <si>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</si>
  <si>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mt34gir090a</t>
  </si>
  <si>
    <t xml:space="preserve">Un</t>
  </si>
  <si>
    <t xml:space="preserve">Mecanismo de comutação para automatização do sistema de iluminação, tensão de alimentação 230 V, para embutir.</t>
  </si>
  <si>
    <t xml:space="preserve">mt34gir091ab</t>
  </si>
  <si>
    <t xml:space="preserve">Un</t>
  </si>
  <si>
    <t xml:space="preserve">Sensor de presença de material termoplástico cor branca acabamento brilhante, regulável em sensibilidade lumínica, ângulo de detecção de 180° com alcance frontal de 32 m e lateral de 19 m, e altura máxima de instalação 1,1 m.</t>
  </si>
  <si>
    <t xml:space="preserve">mo003</t>
  </si>
  <si>
    <t xml:space="preserve">h</t>
  </si>
  <si>
    <t xml:space="preserve">Eletricista.</t>
  </si>
  <si>
    <t xml:space="preserve">%</t>
  </si>
  <si>
    <t xml:space="preserve">Custos diretos complementares</t>
  </si>
  <si>
    <t xml:space="preserve">Custo de manutenção decenal: R$ 52,82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</si>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</sst>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564.42</v>
      </c>
      <c r="H9" s="13">
        <f ca="1">ROUND(INDIRECT(ADDRESS(ROW()+(0), COLUMN()+(-2), 1))*INDIRECT(ADDRESS(ROW()+(0), COLUMN()+(-1), 1)), 2)</f>
        <v>564.42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464.77</v>
      </c>
      <c r="H10" s="17">
        <f ca="1">ROUND(INDIRECT(ADDRESS(ROW()+(0), COLUMN()+(-2), 1))*INDIRECT(ADDRESS(ROW()+(0), COLUMN()+(-1), 1)), 2)</f>
        <v>464.77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0.157</v>
      </c>
      <c r="G11" s="21">
        <v>40.91</v>
      </c>
      <c r="H11" s="21">
        <f ca="1">ROUND(INDIRECT(ADDRESS(ROW()+(0), COLUMN()+(-2), 1))*INDIRECT(ADDRESS(ROW()+(0), COLUMN()+(-1), 1)), 2)</f>
        <v>6.42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1035.61</v>
      </c>
      <c r="H12" s="24">
        <f ca="1">ROUND(INDIRECT(ADDRESS(ROW()+(0), COLUMN()+(-2), 1))*INDIRECT(ADDRESS(ROW()+(0), COLUMN()+(-1), 1))/100, 2)</f>
        <v>20.71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1056.32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