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<sst xmlns="http://schemas.openxmlformats.org/spreadsheetml/2006/main" count="45" uniqueCount="45">
  <si>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</si>
  <si>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</si>
  <si>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Un</t>
  </si>
  <si>
    <t xml:space="preserve">Equipamento água-água, bomba de calor, para produção de água quente, aquecimento e refrigeração passiva.</t>
  </si>
  <si>
    <r>
      <rPr>
        <sz val="8.25"/>
        <color rgb="FF000000"/>
        <rFont val="Arial"/>
        <family val="2"/>
      </rPr>
      <t xml:space="preserve">Equipamento água-água, bomba de calor, para produção de água quente, aquecimento e refrigeração passiva,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inteligente, módulo de refrigeração passiva e reservatório com permutador de água quente de aço inoxidável AISI 316, de 1500 litros de capacidade.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</si>
  <si>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</si>
  <si>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</si>
  <si>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</si>
  <si>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</si>
  <si>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</si>
  <si>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</si>
  <si>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mt42wol016d</t>
  </si>
  <si>
    <t xml:space="preserve">Un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</si>
  <si>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inteligente.</t>
  </si>
  <si>
    <t xml:space="preserve">mt42wol554b</t>
  </si>
  <si>
    <t xml:space="preserve">Un</t>
  </si>
  <si>
    <t xml:space="preserve">Módulo para refrigeração passiva, modelo BKM "WOLF", formado por permutador de placas, válvula de 3 vias, suporte de parede, revestimento de ABS, sensor de umidade, unidade de controle BM com suporte de parede e módulo de ampliação MM-2.</t>
  </si>
  <si>
    <t xml:space="preserve">mt42eco100gl</t>
  </si>
  <si>
    <t xml:space="preserve">Un</t>
  </si>
  <si>
    <t xml:space="preserve">Reservatório com permutador de água quente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</si>
  <si>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</si>
  <si>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</si>
  <si>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</si>
  <si>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</si>
  <si>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</si>
  <si>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</si>
  <si>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</si>
  <si>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</si>
  <si>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</si>
  <si>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</si>
  <si>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</si>
  <si>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</si>
  <si>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</si>
  <si>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</si>
  <si>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</si>
  <si>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</si>
  <si>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</si>
  <si>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</si>
  <si>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</si>
  <si>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</si>
  <si>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</si>
  <si>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</si>
  <si>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</si>
  <si>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R$ 122.591,53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</si>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</sst>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88005</v>
      </c>
      <c r="H9" s="13">
        <f ca="1">ROUND(INDIRECT(ADDRESS(ROW()+(0), COLUMN()+(-2), 1))*INDIRECT(ADDRESS(ROW()+(0), COLUMN()+(-1), 1)), 2)</f>
        <v>88005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26861.5</v>
      </c>
      <c r="H10" s="17">
        <f ca="1">ROUND(INDIRECT(ADDRESS(ROW()+(0), COLUMN()+(-2), 1))*INDIRECT(ADDRESS(ROW()+(0), COLUMN()+(-1), 1)), 2)</f>
        <v>26861.5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71041.3</v>
      </c>
      <c r="H11" s="17">
        <f ca="1">ROUND(INDIRECT(ADDRESS(ROW()+(0), COLUMN()+(-2), 1))*INDIRECT(ADDRESS(ROW()+(0), COLUMN()+(-1), 1)), 2)</f>
        <v>71041.3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55.74</v>
      </c>
      <c r="H12" s="17">
        <f ca="1">ROUND(INDIRECT(ADDRESS(ROW()+(0), COLUMN()+(-2), 1))*INDIRECT(ADDRESS(ROW()+(0), COLUMN()+(-1), 1)), 2)</f>
        <v>55.74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110.97</v>
      </c>
      <c r="H13" s="17">
        <f ca="1">ROUND(INDIRECT(ADDRESS(ROW()+(0), COLUMN()+(-2), 1))*INDIRECT(ADDRESS(ROW()+(0), COLUMN()+(-1), 1)), 2)</f>
        <v>443.88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366.33</v>
      </c>
      <c r="H14" s="17">
        <f ca="1">ROUND(INDIRECT(ADDRESS(ROW()+(0), COLUMN()+(-2), 1))*INDIRECT(ADDRESS(ROW()+(0), COLUMN()+(-1), 1)), 2)</f>
        <v>366.33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36.28</v>
      </c>
      <c r="H15" s="17">
        <f ca="1">ROUND(INDIRECT(ADDRESS(ROW()+(0), COLUMN()+(-2), 1))*INDIRECT(ADDRESS(ROW()+(0), COLUMN()+(-1), 1)), 2)</f>
        <v>145.12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50.1</v>
      </c>
      <c r="H16" s="17">
        <f ca="1">ROUND(INDIRECT(ADDRESS(ROW()+(0), COLUMN()+(-2), 1))*INDIRECT(ADDRESS(ROW()+(0), COLUMN()+(-1), 1)), 2)</f>
        <v>200.4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9.405</v>
      </c>
      <c r="G17" s="17">
        <v>40.91</v>
      </c>
      <c r="H17" s="17">
        <f ca="1">ROUND(INDIRECT(ADDRESS(ROW()+(0), COLUMN()+(-2), 1))*INDIRECT(ADDRESS(ROW()+(0), COLUMN()+(-1), 1)), 2)</f>
        <v>384.76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9.405</v>
      </c>
      <c r="G18" s="21">
        <v>30.78</v>
      </c>
      <c r="H18" s="21">
        <f ca="1">ROUND(INDIRECT(ADDRESS(ROW()+(0), COLUMN()+(-2), 1))*INDIRECT(ADDRESS(ROW()+(0), COLUMN()+(-1), 1)), 2)</f>
        <v>289.49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187793</v>
      </c>
      <c r="H19" s="24">
        <f ca="1">ROUND(INDIRECT(ADDRESS(ROW()+(0), COLUMN()+(-2), 1))*INDIRECT(ADDRESS(ROW()+(0), COLUMN()+(-1), 1))/100, 2)</f>
        <v>3755.87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191549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