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<sst xmlns="http://schemas.openxmlformats.org/spreadsheetml/2006/main" count="27" uniqueCount="27">
  <si>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</si>
  <si>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IBY175</t>
  </si>
  <si>
    <t xml:space="preserve">Un</t>
  </si>
  <si>
    <t xml:space="preserve">Caixa de válvulas de fecho, para sistema VRV-5, para gás R-32.</t>
  </si>
  <si>
    <r>
      <rPr>
        <sz val="8.25"/>
        <color rgb="FF000000"/>
        <rFont val="Arial"/>
        <family val="2"/>
      </rPr>
      <t xml:space="preserve">Caixa de válvulas de fecho, de 8 pares de ligações para as unidades interiores, para sistema VRV-5 (Volume de Refrigerante Variável), para gás R-32, modelo SV8A14A "DAIKIN", número máximo de unidades interiores ligáveis 40, número máximo de unidades interiores ligáveis 5 por derivação, índice de capacidade máximo das unidades interiores ligáveis 650, índice de capacidade máximo das unidades interiores ligáveis 140 por derivação, peso 65 kg e alimentação monofásica (230V/50Hz), com duas ligações para a unidade exterior, uma para a linha de líquido e outra para a linha de gás, e duas ligações para cada unidade interior, uma para a linha de líquido e outra para a linha de gás, com isolamento térmico e acústico de espuma de poliuretano. Inclusive elementos para suspensão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</si>
  <si>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</si>
  <si>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</si>
  <si>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</si>
  <si>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</si>
  <si>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</si>
  <si>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</si>
  <si>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mt42dai069d</t>
  </si>
  <si>
    <t xml:space="preserve">Un</t>
  </si>
  <si>
    <t xml:space="preserve">Caixa de válvulas de fecho, de 8 pares de ligações para as unidades interiores, para sistema VRV-5 (Volume de Refrigerante Variável), para gás R-32, modelo SV8A14A "DAIKIN", número máximo de unidades interiores ligáveis 40, número máximo de unidades interiores ligáveis 5 por derivação, índice de capacidade máximo das unidades interiores ligáveis 650, índice de capacidade máximo das unidades interiores ligáveis 140 por derivação, peso 65 kg e alimentação monofásica (230V/50Hz), com duas ligações para a unidade exterior, uma para a linha de líquido e outra para a linha de gás, e duas ligações para cada unidade interior, uma para a linha de líquido e outra para a linha de gás, com isolamento térmico e acústico de espuma de poliuretano.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</si>
  <si>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</si>
  <si>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</si>
  <si>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</si>
  <si>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</si>
  <si>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</si>
  <si>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</si>
  <si>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</si>
  <si>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</si>
  <si>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</si>
  <si>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</si>
  <si>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</si>
  <si>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R$ 11.699,67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</si>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</sst>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32587.4</v>
      </c>
      <c r="G9" s="13">
        <f ca="1">ROUND(INDIRECT(ADDRESS(ROW()+(0), COLUMN()+(-2), 1))*INDIRECT(ADDRESS(ROW()+(0), COLUMN()+(-1), 1)), 2)</f>
        <v>32587.4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147.33</v>
      </c>
      <c r="G10" s="17">
        <f ca="1">ROUND(INDIRECT(ADDRESS(ROW()+(0), COLUMN()+(-2), 1))*INDIRECT(ADDRESS(ROW()+(0), COLUMN()+(-1), 1)), 2)</f>
        <v>147.33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0.523</v>
      </c>
      <c r="F11" s="17">
        <v>40.91</v>
      </c>
      <c r="G11" s="17">
        <f ca="1">ROUND(INDIRECT(ADDRESS(ROW()+(0), COLUMN()+(-2), 1))*INDIRECT(ADDRESS(ROW()+(0), COLUMN()+(-1), 1)), 2)</f>
        <v>21.4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0.523</v>
      </c>
      <c r="F12" s="21">
        <v>30.78</v>
      </c>
      <c r="G12" s="21">
        <f ca="1">ROUND(INDIRECT(ADDRESS(ROW()+(0), COLUMN()+(-2), 1))*INDIRECT(ADDRESS(ROW()+(0), COLUMN()+(-1), 1)), 2)</f>
        <v>16.1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32772.2</v>
      </c>
      <c r="G13" s="24">
        <f ca="1">ROUND(INDIRECT(ADDRESS(ROW()+(0), COLUMN()+(-2), 1))*INDIRECT(ADDRESS(ROW()+(0), COLUMN()+(-1), 1))/100, 2)</f>
        <v>655.44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33427.6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