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<sst xmlns="http://schemas.openxmlformats.org/spreadsheetml/2006/main" count="24" uniqueCount="24">
  <si>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</si>
  <si>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IBW355</t>
  </si>
  <si>
    <t xml:space="preserve">Un</t>
  </si>
  <si>
    <t xml:space="preserve">Unidade exterior de ar condicionado, com recuperação de calor, para sistema VRF.</t>
  </si>
  <si>
    <r>
      <rPr>
        <sz val="8.25"/>
        <color rgb="FF000000"/>
        <rFont val="Arial"/>
        <family val="2"/>
      </rPr>
      <t xml:space="preserve">Unidade exterior de ar condicionado, sistema ar-ar multi-split KXZR2 Smart com vazão variável de refrigerante e recuperação de calor, modelo FDC224KXZRE2 "MITSUBISHI HEAVY INDUSTRIES", para gás R-410A, alimentação trifásica (400V/50Hz), potência frigorífica 22,4 kW (temperatura de bulbo seco do ar exterior 35°C, temperatura de bulbo úmido de ar interior 19°C), SEER 6,21, EER 3,89, consumo elétrico nominal em refrigeração 5,76 kW, potência calorífica 22,4 kW (temperatura de bulbo úmido do ar exterior 6°C, temperatura de bulbo seco de ar interior 20°C), SCOP 4,06, COP 4,25, consumo elétrico nominal em aquecimento 5,27 kW, dimensões 1697x1350x720 mm, peso 305 kg, nível sonoro 58 dBA, vazão de ar 13500 m³/h, nº máximo de unidades interiores ligáveis 29, intervalo de capacidade 50 - 200%. O preço não inclui os elementos anti-vibratórios de piso, a canalização nem a cablagem elétrica de alimentação.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</si>
  <si>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</si>
  <si>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</si>
  <si>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</si>
  <si>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</si>
  <si>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</si>
  <si>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</si>
  <si>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mt42mhi342a</t>
  </si>
  <si>
    <t xml:space="preserve">Un</t>
  </si>
  <si>
    <t xml:space="preserve">Unidade exterior de ar condicionado, sistema ar-ar multi-split KXZR2 Smart com vazão variável de refrigerante e recuperação de calor, modelo FDC224KXZRE2 "MITSUBISHI HEAVY INDUSTRIES", para gás R-410A, alimentação trifásica (400V/50Hz), potência frigorífica 22,4 kW (temperatura de bulbo seco do ar exterior 35°C, temperatura de bulbo úmido de ar interior 19°C), SEER 6,21, EER 3,89, consumo elétrico nominal em refrigeração 5,76 kW, potência calorífica 22,4 kW (temperatura de bulbo úmido do ar exterior 6°C, temperatura de bulbo seco de ar interior 20°C), SCOP 4,06, COP 4,25, consumo elétrico nominal em aquecimento 5,27 kW, dimensões 1697x1350x720 mm, peso 305 kg, nível sonoro 58 dBA, vazão de ar 13500 m³/h, nº máximo de unidades interiores ligáveis 29, intervalo de capacidade 50 - 200%.</t>
  </si>
  <si>
    <t xml:space="preserve">mo005</t>
  </si>
  <si>
    <t xml:space="preserve">h</t>
  </si>
  <si>
    <t xml:space="preserve">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</si>
  <si>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</si>
  <si>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</si>
  <si>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</si>
  <si>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</si>
  <si>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diretos complementares</t>
  </si>
  <si>
    <t xml:space="preserve">Custo de manutenção decenal: R$ 29.262,93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</si>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</sst>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81.77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97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109030</v>
      </c>
      <c r="H9" s="13">
        <f ca="1">ROUND(INDIRECT(ADDRESS(ROW()+(0), COLUMN()+(-2), 1))*INDIRECT(ADDRESS(ROW()+(0), COLUMN()+(-1), 1)), 2)</f>
        <v>109030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6.287</v>
      </c>
      <c r="G10" s="17">
        <v>42.82</v>
      </c>
      <c r="H10" s="17">
        <f ca="1">ROUND(INDIRECT(ADDRESS(ROW()+(0), COLUMN()+(-2), 1))*INDIRECT(ADDRESS(ROW()+(0), COLUMN()+(-1), 1)), 2)</f>
        <v>269.21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6.287</v>
      </c>
      <c r="G11" s="21">
        <v>32.08</v>
      </c>
      <c r="H11" s="21">
        <f ca="1">ROUND(INDIRECT(ADDRESS(ROW()+(0), COLUMN()+(-2), 1))*INDIRECT(ADDRESS(ROW()+(0), COLUMN()+(-1), 1)), 2)</f>
        <v>201.69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109501</v>
      </c>
      <c r="H12" s="24">
        <f ca="1">ROUND(INDIRECT(ADDRESS(ROW()+(0), COLUMN()+(-2), 1))*INDIRECT(ADDRESS(ROW()+(0), COLUMN()+(-1), 1))/100, 2)</f>
        <v>2190.01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111691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