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<sst xmlns="http://schemas.openxmlformats.org/spreadsheetml/2006/main" count="24" uniqueCount="24">
  <si>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</si>
  <si>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IBH100</t>
  </si>
  <si>
    <t xml:space="preserve">Un</t>
  </si>
  <si>
    <t xml:space="preserve">Controle centralizado.</t>
  </si>
  <si>
    <r>
      <rPr>
        <sz val="8.25"/>
        <color rgb="FF000000"/>
        <rFont val="Arial"/>
        <family val="2"/>
      </rPr>
      <t xml:space="preserve">Controle de sistema, para 200 grupos ou 200 unidades interiores de ar condicionado, com ecrã tátil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direção da vazão de ar, limitação de funções de comandos individuais, ligação SD para armazenamento de dados de funcionamento do sistema, ligável ao bus MNet, função avançada de controle de consumos FGENERGY (opcional), ligação direta de 4 entradas de pulsos, com alarmes automáticos, programação anual, estacional, semanal e horária.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</si>
  <si>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</si>
  <si>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</si>
  <si>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</si>
  <si>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</si>
  <si>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</si>
  <si>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</si>
  <si>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mt42mee847a</t>
  </si>
  <si>
    <t xml:space="preserve">Un</t>
  </si>
  <si>
    <t xml:space="preserve">Controle de sistema, para 200 grupos ou 200 unidades interiores de ar condicionado, com ecrã tátil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direção da vazão de ar, limitação de funções de comandos individuais, ligação SD para armazenamento de dados de funcionamento do sistema, ligável ao bus MNet, função avançada de controle de consumos FGENERGY (opcional), ligação direta de 4 entradas de pulsos, com alarmes automáticos, programação anual, estacional, semanal e horária.</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</si>
  <si>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</si>
  <si>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</si>
  <si>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</si>
  <si>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</si>
  <si>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</si>
  <si>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</si>
  <si>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</si>
  <si>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</si>
  <si>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R$ 10.962,32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</si>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</sst>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30631.8</v>
      </c>
      <c r="H9" s="13">
        <f ca="1">ROUND(INDIRECT(ADDRESS(ROW()+(0), COLUMN()+(-2), 1))*INDIRECT(ADDRESS(ROW()+(0), COLUMN()+(-1), 1)), 2)</f>
        <v>30631.8</v>
      </c>
    </row>
    <row r="10" spans="1:8" ht="13.50" thickBot="1" customHeight="1">
      <c r="A10" s="14" t="s">
        <v>14</v>
      </c>
      <c r="B10" s="14"/>
      <c r="C10" s="15" t="s">
        <v>15</v>
      </c>
      <c r="D10" s="15"/>
      <c r="E10" s="14" t="s">
        <v>16</v>
      </c>
      <c r="F10" s="16">
        <v>1.045</v>
      </c>
      <c r="G10" s="17">
        <v>40.91</v>
      </c>
      <c r="H10" s="17">
        <f ca="1">ROUND(INDIRECT(ADDRESS(ROW()+(0), COLUMN()+(-2), 1))*INDIRECT(ADDRESS(ROW()+(0), COLUMN()+(-1), 1)), 2)</f>
        <v>42.75</v>
      </c>
    </row>
    <row r="11" spans="1:8" ht="13.50" thickBot="1" customHeight="1">
      <c r="A11" s="14" t="s">
        <v>17</v>
      </c>
      <c r="B11" s="14"/>
      <c r="C11" s="18" t="s">
        <v>18</v>
      </c>
      <c r="D11" s="18"/>
      <c r="E11" s="19" t="s">
        <v>19</v>
      </c>
      <c r="F11" s="20">
        <v>1.045</v>
      </c>
      <c r="G11" s="21">
        <v>30.78</v>
      </c>
      <c r="H11" s="21">
        <f ca="1">ROUND(INDIRECT(ADDRESS(ROW()+(0), COLUMN()+(-2), 1))*INDIRECT(ADDRESS(ROW()+(0), COLUMN()+(-1), 1)), 2)</f>
        <v>32.17</v>
      </c>
    </row>
    <row r="12" spans="1:8" ht="13.50" thickBot="1" customHeight="1">
      <c r="A12" s="19"/>
      <c r="B12" s="19"/>
      <c r="C12" s="22" t="s">
        <v>20</v>
      </c>
      <c r="D12" s="22"/>
      <c r="E12" s="5" t="s">
        <v>21</v>
      </c>
      <c r="F12" s="23">
        <v>2</v>
      </c>
      <c r="G12" s="24">
        <f ca="1">ROUND(SUM(INDIRECT(ADDRESS(ROW()+(-1), COLUMN()+(1), 1)),INDIRECT(ADDRESS(ROW()+(-2), COLUMN()+(1), 1)),INDIRECT(ADDRESS(ROW()+(-3), COLUMN()+(1), 1))), 2)</f>
        <v>30706.8</v>
      </c>
      <c r="H12" s="24">
        <f ca="1">ROUND(INDIRECT(ADDRESS(ROW()+(0), COLUMN()+(-2), 1))*INDIRECT(ADDRESS(ROW()+(0), COLUMN()+(-1), 1))/100, 2)</f>
        <v>614.14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31320.9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