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<sst xmlns="http://schemas.openxmlformats.org/spreadsheetml/2006/main" count="21" uniqueCount="21">
  <si>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</si>
  <si>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HDC011</t>
  </si>
  <si>
    <t xml:space="preserve">m</t>
  </si>
  <si>
    <t xml:space="preserve">Perfil de esquina autocolante, de alumínio.</t>
  </si>
  <si>
    <r>
      <rPr>
        <sz val="8.25"/>
        <color rgb="FF000000"/>
        <rFont val="Arial"/>
        <family val="2"/>
      </rPr>
      <t xml:space="preserve">Perfil autocolante em L, para a proteção de esquinas exteriores em revestimentos, de alumínio anodizado, com abas de 23x23 mm de comprimento e 2 mm de espessura.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</si>
  <si>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</si>
  <si>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</si>
  <si>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</si>
  <si>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</si>
  <si>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</si>
  <si>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</si>
  <si>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mt18jpc110a</t>
  </si>
  <si>
    <t xml:space="preserve">m</t>
  </si>
  <si>
    <t xml:space="preserve">Perfil autocolante em L, para a proteção de esquinas exteriores em revestimentos, de alumínio anodizado, com abas de 23x23 mm de comprimento e 2 mm de espessura.</t>
  </si>
  <si>
    <t xml:space="preserve">mo024</t>
  </si>
  <si>
    <t xml:space="preserve">h</t>
  </si>
  <si>
    <t xml:space="preserve">Ladrilhista (azulejista).</t>
  </si>
  <si>
    <t xml:space="preserve">%</t>
  </si>
  <si>
    <t xml:space="preserve">Custos diretos complementares</t>
  </si>
  <si>
    <t xml:space="preserve">Custo de manutenção decenal: R$ 2,26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</si>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</sst>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24.72</v>
      </c>
      <c r="H9" s="13">
        <f ca="1">ROUND(INDIRECT(ADDRESS(ROW()+(0), COLUMN()+(-2), 1))*INDIRECT(ADDRESS(ROW()+(0), COLUMN()+(-1), 1)), 2)</f>
        <v>25.96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0.052</v>
      </c>
      <c r="G10" s="18">
        <v>32.24</v>
      </c>
      <c r="H10" s="18">
        <f ca="1">ROUND(INDIRECT(ADDRESS(ROW()+(0), COLUMN()+(-2), 1))*INDIRECT(ADDRESS(ROW()+(0), COLUMN()+(-1), 1)), 2)</f>
        <v>1.68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27.64</v>
      </c>
      <c r="H11" s="21">
        <f ca="1">ROUND(INDIRECT(ADDRESS(ROW()+(0), COLUMN()+(-2), 1))*INDIRECT(ADDRESS(ROW()+(0), COLUMN()+(-1), 1))/100, 2)</f>
        <v>0.55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28.19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