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<sst xmlns="http://schemas.openxmlformats.org/spreadsheetml/2006/main" count="33" uniqueCount="33">
  <si>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</si>
  <si>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FOL010</t>
  </si>
  <si>
    <t xml:space="preserve">Un</t>
  </si>
  <si>
    <t xml:space="preserve">Divisória de alumínio.</t>
  </si>
  <si>
    <r>
      <rPr>
        <sz val="8.25"/>
        <color rgb="FF000000"/>
        <rFont val="Arial"/>
        <family val="2"/>
      </rPr>
      <t xml:space="preserve">Divisória envidraçada de 4x2,9 m com vidro incolor e perfis de alumínio pré-lacado, com arremate superior envidraçado.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</si>
  <si>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</si>
  <si>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</si>
  <si>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</si>
  <si>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</si>
  <si>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</si>
  <si>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</si>
  <si>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mt26mal020a</t>
  </si>
  <si>
    <t xml:space="preserve">m</t>
  </si>
  <si>
    <t xml:space="preserve">Perfil em "U" de alumínio pré-lacado para divisórias.</t>
  </si>
  <si>
    <t xml:space="preserve">mt26mal030a</t>
  </si>
  <si>
    <t xml:space="preserve">m</t>
  </si>
  <si>
    <t xml:space="preserve">Rodapé de alumínio pré-lacado para divisórias.</t>
  </si>
  <si>
    <t xml:space="preserve">mt21vpi010d</t>
  </si>
  <si>
    <t xml:space="preserve">m²</t>
  </si>
  <si>
    <t xml:space="preserve">Vidro incolor, de 8 mm de espessura.</t>
  </si>
  <si>
    <t xml:space="preserve">mt26mac040</t>
  </si>
  <si>
    <t xml:space="preserve">m</t>
  </si>
  <si>
    <t xml:space="preserve">Perfil de alumínio lacado para fixação do vidro em divisórias.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</si>
  <si>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</si>
  <si>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</si>
  <si>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</si>
  <si>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</si>
  <si>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</si>
  <si>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</si>
  <si>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</si>
  <si>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</si>
  <si>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R$ 471,00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</si>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</sst>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06" customWidth="1"/>
    <col min="4" max="4" width="8.67" customWidth="1"/>
    <col min="5" max="5" width="55.76" customWidth="1"/>
    <col min="6" max="6" width="12.07" customWidth="1"/>
    <col min="7" max="7" width="17.51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9.7</v>
      </c>
      <c r="G9" s="13">
        <v>21.82</v>
      </c>
      <c r="H9" s="13">
        <f ca="1">ROUND(INDIRECT(ADDRESS(ROW()+(0), COLUMN()+(-2), 1))*INDIRECT(ADDRESS(ROW()+(0), COLUMN()+(-1), 1)), 2)</f>
        <v>211.65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3.9</v>
      </c>
      <c r="G10" s="17">
        <v>27.92</v>
      </c>
      <c r="H10" s="17">
        <f ca="1">ROUND(INDIRECT(ADDRESS(ROW()+(0), COLUMN()+(-2), 1))*INDIRECT(ADDRESS(ROW()+(0), COLUMN()+(-1), 1)), 2)</f>
        <v>108.89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11</v>
      </c>
      <c r="G11" s="17">
        <v>189.66</v>
      </c>
      <c r="H11" s="17">
        <f ca="1">ROUND(INDIRECT(ADDRESS(ROW()+(0), COLUMN()+(-2), 1))*INDIRECT(ADDRESS(ROW()+(0), COLUMN()+(-1), 1)), 2)</f>
        <v>2086.26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26</v>
      </c>
      <c r="G12" s="17">
        <v>16.37</v>
      </c>
      <c r="H12" s="17">
        <f ca="1">ROUND(INDIRECT(ADDRESS(ROW()+(0), COLUMN()+(-2), 1))*INDIRECT(ADDRESS(ROW()+(0), COLUMN()+(-1), 1)), 2)</f>
        <v>425.62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6.27</v>
      </c>
      <c r="G13" s="17">
        <v>42.82</v>
      </c>
      <c r="H13" s="17">
        <f ca="1">ROUND(INDIRECT(ADDRESS(ROW()+(0), COLUMN()+(-2), 1))*INDIRECT(ADDRESS(ROW()+(0), COLUMN()+(-1), 1)), 2)</f>
        <v>268.48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6.27</v>
      </c>
      <c r="G14" s="21">
        <v>31.49</v>
      </c>
      <c r="H14" s="21">
        <f ca="1">ROUND(INDIRECT(ADDRESS(ROW()+(0), COLUMN()+(-2), 1))*INDIRECT(ADDRESS(ROW()+(0), COLUMN()+(-1), 1)), 2)</f>
        <v>197.44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3298.34</v>
      </c>
      <c r="H15" s="24">
        <f ca="1">ROUND(INDIRECT(ADDRESS(ROW()+(0), COLUMN()+(-2), 1))*INDIRECT(ADDRESS(ROW()+(0), COLUMN()+(-1), 1))/100, 2)</f>
        <v>65.97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3364.31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