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<sst xmlns="http://schemas.openxmlformats.org/spreadsheetml/2006/main" count="27" uniqueCount="27">
  <si>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</si>
  <si>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</si>
  <si>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</si>
  <si>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Terça de madeira serrada.</t>
  </si>
  <si>
    <r>
      <rPr>
        <sz val="8.25"/>
        <color rgb="FF000000"/>
        <rFont val="Arial"/>
        <family val="2"/>
      </rPr>
      <t xml:space="preserve">Terça de 16x6 cm de seção de madeira serrada de pinho do Paraná (araucaria angustifolia) com classe de resistência C25; fixada sobre as tesouras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</si>
  <si>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</si>
  <si>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</si>
  <si>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</si>
  <si>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</si>
  <si>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</si>
  <si>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</si>
  <si>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mt07mee400goejb</t>
  </si>
  <si>
    <t xml:space="preserve">m³</t>
  </si>
  <si>
    <t xml:space="preserve">Madeira serrada de pinho do Paraná (araucaria angustifolia) para terça de 16x6 cm de seção, com classe de resistência C25, para um teor de umidade de 12%, segundo NBR 7190.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</si>
  <si>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</si>
  <si>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</si>
  <si>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</si>
  <si>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</si>
  <si>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</si>
  <si>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</si>
  <si>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</si>
  <si>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</si>
  <si>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</si>
  <si>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</si>
  <si>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</si>
  <si>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R$ 381,80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</si>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</sst>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5.82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747.37</v>
      </c>
      <c r="H9" s="13">
        <f ca="1">ROUND(INDIRECT(ADDRESS(ROW()+(0), COLUMN()+(-2), 1))*INDIRECT(ADDRESS(ROW()+(0), COLUMN()+(-1), 1)), 2)</f>
        <v>747.37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297.619</v>
      </c>
      <c r="G10" s="17">
        <v>0.93</v>
      </c>
      <c r="H10" s="17">
        <f ca="1">ROUND(INDIRECT(ADDRESS(ROW()+(0), COLUMN()+(-2), 1))*INDIRECT(ADDRESS(ROW()+(0), COLUMN()+(-1), 1)), 2)</f>
        <v>276.79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26.621</v>
      </c>
      <c r="G11" s="17">
        <v>31.99</v>
      </c>
      <c r="H11" s="17">
        <f ca="1">ROUND(INDIRECT(ADDRESS(ROW()+(0), COLUMN()+(-2), 1))*INDIRECT(ADDRESS(ROW()+(0), COLUMN()+(-1), 1)), 2)</f>
        <v>851.61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26.465</v>
      </c>
      <c r="G12" s="21">
        <v>30.15</v>
      </c>
      <c r="H12" s="21">
        <f ca="1">ROUND(INDIRECT(ADDRESS(ROW()+(0), COLUMN()+(-2), 1))*INDIRECT(ADDRESS(ROW()+(0), COLUMN()+(-1), 1)), 2)</f>
        <v>797.92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2673.69</v>
      </c>
      <c r="H13" s="24">
        <f ca="1">ROUND(INDIRECT(ADDRESS(ROW()+(0), COLUMN()+(-2), 1))*INDIRECT(ADDRESS(ROW()+(0), COLUMN()+(-1), 1))/100, 2)</f>
        <v>53.47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2727.16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