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<sst xmlns="http://schemas.openxmlformats.org/spreadsheetml/2006/main" count="24" uniqueCount="24">
  <si>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</si>
  <si>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EHW024</t>
  </si>
  <si>
    <t xml:space="preserve">Un</t>
  </si>
  <si>
    <t xml:space="preserve">Elemento de fixação.</t>
  </si>
  <si>
    <r>
      <rPr>
        <sz val="8.25"/>
        <color rgb="FF000000"/>
        <rFont val="Arial"/>
        <family val="2"/>
      </rPr>
      <t xml:space="preserve">Barra roscada com porca e arruela de aço galvanizado qualidade 5.8, segundo ISO 898-1, de 12 mm de diâmetro e 160 mm de comprimento.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</si>
  <si>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</si>
  <si>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</si>
  <si>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</si>
  <si>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</si>
  <si>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</si>
  <si>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</si>
  <si>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mt26reh305cd</t>
  </si>
  <si>
    <t xml:space="preserve">Un</t>
  </si>
  <si>
    <t xml:space="preserve">Ancoragem composta por barra roscada de aço galvanizado qualidade 5.8, segundo ISO 898-1 de 12 mm de diâmetro, e 160 mm de comprimento, porca e arruela, para fixações sobre estruturas de concreto.</t>
  </si>
  <si>
    <t xml:space="preserve">mo020</t>
  </si>
  <si>
    <t xml:space="preserve">h</t>
  </si>
  <si>
    <t xml:space="preserve">Pedreiro.</t>
  </si>
  <si>
    <t xml:space="preserve">mo112</t>
  </si>
  <si>
    <t xml:space="preserve">h</t>
  </si>
  <si>
    <t xml:space="preserve">Servente de pedreiro.</t>
  </si>
  <si>
    <t xml:space="preserve">%</t>
  </si>
  <si>
    <t xml:space="preserve">Custos diretos complementares</t>
  </si>
  <si>
    <t xml:space="preserve">Custo de manutenção decenal: R$ 0,45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</si>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</sst>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76" customWidth="1"/>
    <col min="3" max="3" width="1.36" customWidth="1"/>
    <col min="4" max="4" width="2.21" customWidth="1"/>
    <col min="5" max="5" width="80.75" customWidth="1"/>
    <col min="6" max="6" width="6.12" customWidth="1"/>
    <col min="7" max="7" width="12.58" customWidth="1"/>
    <col min="8" max="8" width="12.4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4.75</v>
      </c>
      <c r="H9" s="13">
        <f ca="1">ROUND(INDIRECT(ADDRESS(ROW()+(0), COLUMN()+(-2), 1))*INDIRECT(ADDRESS(ROW()+(0), COLUMN()+(-1), 1)), 2)</f>
        <v>4.75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0.024</v>
      </c>
      <c r="G10" s="17">
        <v>33.34</v>
      </c>
      <c r="H10" s="17">
        <f ca="1">ROUND(INDIRECT(ADDRESS(ROW()+(0), COLUMN()+(-2), 1))*INDIRECT(ADDRESS(ROW()+(0), COLUMN()+(-1), 1)), 2)</f>
        <v>0.8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 t="s">
        <v>19</v>
      </c>
      <c r="F11" s="20">
        <v>0.024</v>
      </c>
      <c r="G11" s="21">
        <v>29.17</v>
      </c>
      <c r="H11" s="21">
        <f ca="1">ROUND(INDIRECT(ADDRESS(ROW()+(0), COLUMN()+(-2), 1))*INDIRECT(ADDRESS(ROW()+(0), COLUMN()+(-1), 1)), 2)</f>
        <v>0.7</v>
      </c>
    </row>
    <row r="12" spans="1:8" ht="13.50" thickBot="1" customHeight="1">
      <c r="A12" s="19"/>
      <c r="B12" s="19"/>
      <c r="C12" s="22" t="s">
        <v>20</v>
      </c>
      <c r="D12" s="22"/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6.25</v>
      </c>
      <c r="H12" s="24">
        <f ca="1">ROUND(INDIRECT(ADDRESS(ROW()+(0), COLUMN()+(-2), 1))*INDIRECT(ADDRESS(ROW()+(0), COLUMN()+(-1), 1))/100, 2)</f>
        <v>0.13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6.38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