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<sst xmlns="http://schemas.openxmlformats.org/spreadsheetml/2006/main" count="31" uniqueCount="31">
  <si>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</si>
  <si>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EFA030</t>
  </si>
  <si>
    <t xml:space="preserve">m²</t>
  </si>
  <si>
    <t xml:space="preserve">Sistema de escoramento e fôrmas para viga de arranque de alvenaria estrutural.</t>
  </si>
  <si>
    <r>
      <rPr>
        <b/>
        <sz val="7.80"/>
        <color rgb="FF000000"/>
        <rFont val="Arial"/>
        <family val="2"/>
      </rPr>
      <t xml:space="preserve">Montagem de sistema de escoramento e fôrmas recuperáveis de madeira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para viga de arranque de alvenaria estrutural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</si>
  <si>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</si>
  <si>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</si>
  <si>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</si>
  <si>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</si>
  <si>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</si>
  <si>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</si>
  <si>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mt08ema010k</t>
  </si>
  <si>
    <t xml:space="preserve">m²</t>
  </si>
  <si>
    <t xml:space="preserve">Sistema de escoramento e fôrmas recuperáveis de painéis de madeira, para vigas de arranque.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</si>
  <si>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</si>
  <si>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</si>
  <si>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</si>
  <si>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</si>
  <si>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</si>
  <si>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</si>
  <si>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mo043</t>
  </si>
  <si>
    <t xml:space="preserve">h</t>
  </si>
  <si>
    <t xml:space="preserve">Oficial de 1ª montador de fôrmas.</t>
  </si>
  <si>
    <t xml:space="preserve">mo089</t>
  </si>
  <si>
    <t xml:space="preserve">h</t>
  </si>
  <si>
    <t xml:space="preserve">Ajudante de montador de fôrmas.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</si>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</sst>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1.17" customWidth="1"/>
    <col min="4" max="4" width="2.62" customWidth="1"/>
    <col min="5" max="5" width="69.21" customWidth="1"/>
    <col min="6" max="6" width="6.41" customWidth="1"/>
    <col min="7" max="7" width="13.11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23.430000</v>
      </c>
      <c r="H8" s="16">
        <f ca="1">ROUND(INDIRECT(ADDRESS(ROW()+(0), COLUMN()+(-2), 1))*INDIRECT(ADDRESS(ROW()+(0), COLUMN()+(-1), 1)), 2)</f>
        <v>23.430000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0.100000</v>
      </c>
      <c r="G9" s="20">
        <v>2.970000</v>
      </c>
      <c r="H9" s="20">
        <f ca="1">ROUND(INDIRECT(ADDRESS(ROW()+(0), COLUMN()+(-2), 1))*INDIRECT(ADDRESS(ROW()+(0), COLUMN()+(-1), 1)), 2)</f>
        <v>0.300000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0.050000</v>
      </c>
      <c r="G10" s="20">
        <v>18.900000</v>
      </c>
      <c r="H10" s="20">
        <f ca="1">ROUND(INDIRECT(ADDRESS(ROW()+(0), COLUMN()+(-2), 1))*INDIRECT(ADDRESS(ROW()+(0), COLUMN()+(-1), 1)), 2)</f>
        <v>0.950000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0.420000</v>
      </c>
      <c r="G11" s="20">
        <v>17.110000</v>
      </c>
      <c r="H11" s="20">
        <f ca="1">ROUND(INDIRECT(ADDRESS(ROW()+(0), COLUMN()+(-2), 1))*INDIRECT(ADDRESS(ROW()+(0), COLUMN()+(-1), 1)), 2)</f>
        <v>7.190000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0.420000</v>
      </c>
      <c r="G12" s="24">
        <v>10.600000</v>
      </c>
      <c r="H12" s="24">
        <f ca="1">ROUND(INDIRECT(ADDRESS(ROW()+(0), COLUMN()+(-2), 1))*INDIRECT(ADDRESS(ROW()+(0), COLUMN()+(-1), 1)), 2)</f>
        <v>4.450000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36.320000</v>
      </c>
      <c r="H13" s="16">
        <f ca="1">ROUND(INDIRECT(ADDRESS(ROW()+(0), COLUMN()+(-2), 1))*INDIRECT(ADDRESS(ROW()+(0), COLUMN()+(-1), 1))/100, 2)</f>
        <v>0.730000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37.050000</v>
      </c>
      <c r="H14" s="24">
        <f ca="1">ROUND(INDIRECT(ADDRESS(ROW()+(0), COLUMN()+(-2), 1))*INDIRECT(ADDRESS(ROW()+(0), COLUMN()+(-1), 1))/100, 2)</f>
        <v>1.110000</v>
      </c>
    </row>
    <row r="15" spans="1:8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38.160000</v>
      </c>
    </row>
  </sheetData>
  <mergeCells count="22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620079" right="0.472441" top="0.472441" bottom="0.472441" header="0.0" footer="0.0"/>
  <pageSetup paperSize="9" orientation="portrait"/>
  <rowBreaks count="0" manualBreakCount="0">
    </rowBreaks>
</worksheet>
</file>