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<sst xmlns="http://schemas.openxmlformats.org/spreadsheetml/2006/main" count="29" uniqueCount="29">
  <si>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</si>
  <si>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EAQ010</t>
  </si>
  <si>
    <t xml:space="preserve">m²</t>
  </si>
  <si>
    <t xml:space="preserve">Cobertura curva autoportante, simples, de perfis autoportantes de chapa metálica.</t>
  </si>
  <si>
    <r>
      <rPr>
        <sz val="8.25"/>
        <color rgb="FF000000"/>
        <rFont val="Arial"/>
        <family val="2"/>
      </rPr>
      <t xml:space="preserve">Cobertura curva autoportante, simples, de perfis autoportantes de chapa de aço galvanizado pré-lacado, com forma trapezoidal, acabamento com tinta de poliéster, cor a escolher, de 0,8 mm de espessura, 910 mm de largura e 200 mm de altura do perfil, fixados mecanicamente a uma estrutura suporte. Inclusive elementos de fixação dos perfis autoportantes à estrutura, parafusos autoperfurantes rosca-chapa para a união dos perfis autoportantes entre si, parafusos autoperfurantes para a fixação dos perfis autoportantes à estrutura, arruelas de vedação, tensores e cabos de aço. O preço não inclui a estrutura suporte nem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</si>
  <si>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</si>
  <si>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</si>
  <si>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</si>
  <si>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</si>
  <si>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</si>
  <si>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</si>
  <si>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mt07cca010a</t>
  </si>
  <si>
    <t xml:space="preserve">m²</t>
  </si>
  <si>
    <t xml:space="preserve">Perfil curvo autoportante de chapa de aço galvanizado pré-lacado, com forma trapezoidal, acabamento com tinta de poliéster, cor a escolher, de 0,8 mm de espessura, 910 mm de largura e 200 mm de altura do perfil, com elementos de fixação dos perfis autoportantes à estrutura, parafusos autoperfurantes rosca-chapa para a união dos perfis autoportantes entre si, parafusos autoperfurantes para a fixação dos perfis autoportantes à estrutura, arruelas de vedação, tensores e cabos de aço; para coberturas autoportantes.</t>
  </si>
  <si>
    <t xml:space="preserve">mq07gte010b</t>
  </si>
  <si>
    <t xml:space="preserve">h</t>
  </si>
  <si>
    <t xml:space="preserve">Guindaste móvel de braço telescópico com uma capacidade de elevação de 20 t e 20 m de altura máxima de trabalho.</t>
  </si>
  <si>
    <t xml:space="preserve">mq07ple010fc</t>
  </si>
  <si>
    <t xml:space="preserve">Un</t>
  </si>
  <si>
    <t xml:space="preserve">Aluguel diário de plataforma elevatória de tesoura, motor diesel, de 10 m de altura máxima de trabalho, incluindo manutenção e seguro de responsabilidade civil.</t>
  </si>
  <si>
    <t xml:space="preserve">mo018</t>
  </si>
  <si>
    <t xml:space="preserve">h</t>
  </si>
  <si>
    <t xml:space="preserve">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</si>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</sst>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2.04" customWidth="1"/>
    <col min="5" max="5" width="80.92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</v>
      </c>
      <c r="G9" s="13">
        <v>54.91</v>
      </c>
      <c r="H9" s="13">
        <f ca="1">ROUND(INDIRECT(ADDRESS(ROW()+(0), COLUMN()+(-2), 1))*INDIRECT(ADDRESS(ROW()+(0), COLUMN()+(-1), 1)), 2)</f>
        <v>60.4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0.08</v>
      </c>
      <c r="G10" s="17">
        <v>234.82</v>
      </c>
      <c r="H10" s="17">
        <f ca="1">ROUND(INDIRECT(ADDRESS(ROW()+(0), COLUMN()+(-2), 1))*INDIRECT(ADDRESS(ROW()+(0), COLUMN()+(-1), 1)), 2)</f>
        <v>18.79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0.02</v>
      </c>
      <c r="G11" s="17">
        <v>292.02</v>
      </c>
      <c r="H11" s="17">
        <f ca="1">ROUND(INDIRECT(ADDRESS(ROW()+(0), COLUMN()+(-2), 1))*INDIRECT(ADDRESS(ROW()+(0), COLUMN()+(-1), 1)), 2)</f>
        <v>5.84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0.167</v>
      </c>
      <c r="G12" s="17">
        <v>32.62</v>
      </c>
      <c r="H12" s="17">
        <f ca="1">ROUND(INDIRECT(ADDRESS(ROW()+(0), COLUMN()+(-2), 1))*INDIRECT(ADDRESS(ROW()+(0), COLUMN()+(-1), 1)), 2)</f>
        <v>5.45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0.167</v>
      </c>
      <c r="G13" s="21">
        <v>30.15</v>
      </c>
      <c r="H13" s="21">
        <f ca="1">ROUND(INDIRECT(ADDRESS(ROW()+(0), COLUMN()+(-2), 1))*INDIRECT(ADDRESS(ROW()+(0), COLUMN()+(-1), 1)), 2)</f>
        <v>5.04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95.52</v>
      </c>
      <c r="H14" s="24">
        <f ca="1">ROUND(INDIRECT(ADDRESS(ROW()+(0), COLUMN()+(-2), 1))*INDIRECT(ADDRESS(ROW()+(0), COLUMN()+(-1), 1))/100, 2)</f>
        <v>1.91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97.43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