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<sst xmlns="http://schemas.openxmlformats.org/spreadsheetml/2006/main" count="17" uniqueCount="17">
  <si>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</si>
  <si>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DHE010</t>
  </si>
  <si>
    <t xml:space="preserve">m</t>
  </si>
  <si>
    <t xml:space="preserve">Demolição de chapim.</t>
  </si>
  <si>
    <r>
      <rPr>
        <sz val="8.25"/>
        <color rgb="FF000000"/>
        <rFont val="Arial"/>
        <family val="2"/>
      </rPr>
      <t xml:space="preserve">Demolição de chapim pré-fabricado de concreto para revestimento de muros, com meios manuais, sem deteriorar os elementos construtivos contíguos, e carga manual em caminhão ou caçamba.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</si>
  <si>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</si>
  <si>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</si>
  <si>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</si>
  <si>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</si>
  <si>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</si>
  <si>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</si>
  <si>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mo113</t>
  </si>
  <si>
    <t xml:space="preserve">h</t>
  </si>
  <si>
    <t xml:space="preserve">Auxiliar de serviços gerais.</t>
  </si>
  <si>
    <t xml:space="preserve">%</t>
  </si>
  <si>
    <t xml:space="preserve">Custos diretos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</si>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</sst>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3.74" customWidth="1"/>
    <col min="4" max="4" width="13.60" customWidth="1"/>
    <col min="5" max="5" width="37.06" customWidth="1"/>
    <col min="6" max="6" width="15.98" customWidth="1"/>
    <col min="7" max="7" width="22.44" customWidth="1"/>
    <col min="8" max="8" width="22.2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5" t="s">
        <v>13</v>
      </c>
      <c r="F9" s="11">
        <v>0.212</v>
      </c>
      <c r="G9" s="13">
        <v>20.96</v>
      </c>
      <c r="H9" s="13">
        <f ca="1">ROUND(INDIRECT(ADDRESS(ROW()+(0), COLUMN()+(-2), 1))*INDIRECT(ADDRESS(ROW()+(0), COLUMN()+(-1), 1)), 2)</f>
        <v>4.44</v>
      </c>
    </row>
    <row r="10" spans="1:8" ht="13.50" thickBot="1" customHeight="1">
      <c r="A10" s="14"/>
      <c r="B10" s="14"/>
      <c r="C10" s="14"/>
      <c r="D10" s="9" t="s">
        <v>14</v>
      </c>
      <c r="E10" s="5" t="s">
        <v>15</v>
      </c>
      <c r="F10" s="11">
        <v>2</v>
      </c>
      <c r="G10" s="13">
        <f ca="1">ROUND(SUM(INDIRECT(ADDRESS(ROW()+(-1), COLUMN()+(1), 1))), 2)</f>
        <v>4.44</v>
      </c>
      <c r="H10" s="13">
        <f ca="1">ROUND(INDIRECT(ADDRESS(ROW()+(0), COLUMN()+(-2), 1))*INDIRECT(ADDRESS(ROW()+(0), COLUMN()+(-1), 1))/100, 2)</f>
        <v>0.09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4.53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