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<sst xmlns="http://schemas.openxmlformats.org/spreadsheetml/2006/main" count="24" uniqueCount="24">
  <si>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</si>
  <si>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CTA010</t>
  </si>
  <si>
    <t xml:space="preserve">m²</t>
  </si>
  <si>
    <t xml:space="preserve">Parede autoportante de estacas-prancha metálicas.</t>
  </si>
  <si>
    <r>
      <rPr>
        <sz val="8.25"/>
        <color rgb="FF000000"/>
        <rFont val="Arial"/>
        <family val="2"/>
      </rPr>
      <t xml:space="preserve">Parede autoportante de estacas-prancha metálicas ensambladas, cravadas no terreno de forma definitiva, até alcançar no máximo 5 m de profundidade em terreno de brita, formada por perfis metálicos de aço laminado, com forma ondulada de 800 mm de largura de perfil, 8 mm de espessura e módulo de resistência de 1060 cm³/m de parede.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</si>
  <si>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</si>
  <si>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</si>
  <si>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</si>
  <si>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</si>
  <si>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</si>
  <si>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</si>
  <si>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mt07tmt020b</t>
  </si>
  <si>
    <t xml:space="preserve">m²</t>
  </si>
  <si>
    <t xml:space="preserve">Estaca-prancha não recuperável formada por perfis de aço laminado com forma trapezoidal, de 800 mm de largura de perfil e 8 mm de espessura, com um módulo resistente de 1060 cm³/m de parede; sistema de união através de encaixe macho-fêmea.</t>
  </si>
  <si>
    <t xml:space="preserve">mq03tab020</t>
  </si>
  <si>
    <t xml:space="preserve">h</t>
  </si>
  <si>
    <t xml:space="preserve">Bate-estacas de queda livre e efeito simples.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</si>
  <si>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</si>
  <si>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</si>
  <si>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</si>
  <si>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</si>
  <si>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</si>
  <si>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R$ 17,63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</si>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</sst>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520.43</v>
      </c>
      <c r="H9" s="13">
        <f ca="1">ROUND(INDIRECT(ADDRESS(ROW()+(0), COLUMN()+(-2), 1))*INDIRECT(ADDRESS(ROW()+(0), COLUMN()+(-1), 1)), 2)</f>
        <v>520.43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0.225</v>
      </c>
      <c r="G10" s="17">
        <v>214.7</v>
      </c>
      <c r="H10" s="17">
        <f ca="1">ROUND(INDIRECT(ADDRESS(ROW()+(0), COLUMN()+(-2), 1))*INDIRECT(ADDRESS(ROW()+(0), COLUMN()+(-1), 1)), 2)</f>
        <v>48.31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0.235</v>
      </c>
      <c r="G11" s="21">
        <v>31.41</v>
      </c>
      <c r="H11" s="21">
        <f ca="1">ROUND(INDIRECT(ADDRESS(ROW()+(0), COLUMN()+(-2), 1))*INDIRECT(ADDRESS(ROW()+(0), COLUMN()+(-1), 1)), 2)</f>
        <v>7.38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576.12</v>
      </c>
      <c r="H12" s="24">
        <f ca="1">ROUND(INDIRECT(ADDRESS(ROW()+(0), COLUMN()+(-2), 1))*INDIRECT(ADDRESS(ROW()+(0), COLUMN()+(-1), 1))/100, 2)</f>
        <v>11.52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587.64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