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<sst xmlns="http://schemas.openxmlformats.org/spreadsheetml/2006/main" count="24" uniqueCount="24">
  <si>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</si>
  <si>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CPP100</t>
  </si>
  <si>
    <t xml:space="preserve">m</t>
  </si>
  <si>
    <t xml:space="preserve">Estaca metálica.</t>
  </si>
  <si>
    <r>
      <rPr>
        <sz val="8.25"/>
        <color rgb="FF000000"/>
        <rFont val="Arial"/>
        <family val="2"/>
      </rPr>
      <t xml:space="preserve">Estaca metálica formada por perfil I 12" de aço A36, laminado a quente, com cravação por golpes da cabeça da estaca com martelo.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</si>
  <si>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</si>
  <si>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</si>
  <si>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</si>
  <si>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</si>
  <si>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</si>
  <si>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</si>
  <si>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mt07ala400b</t>
  </si>
  <si>
    <t xml:space="preserve">kg</t>
  </si>
  <si>
    <t xml:space="preserve">Perfil I 12" de aço A36, laminado a quente, de 304,8 mm de altura e massa nominal 60,6 kg/m, para aplicações estruturais, segundo ASTM A36. Elaborado em oficina e colocado em obra</t>
  </si>
  <si>
    <t xml:space="preserve">mq03tab020</t>
  </si>
  <si>
    <t xml:space="preserve">h</t>
  </si>
  <si>
    <t xml:space="preserve">Bate-estacas de queda livre e efeito simples.</t>
  </si>
  <si>
    <t xml:space="preserve">mo089</t>
  </si>
  <si>
    <t xml:space="preserve">h</t>
  </si>
  <si>
    <t xml:space="preserve">Ajudante de estruturas de concreto armado.</t>
  </si>
  <si>
    <t xml:space="preserve">%</t>
  </si>
  <si>
    <t xml:space="preserve">Custos diretos complementares</t>
  </si>
  <si>
    <t xml:space="preserve">Custo de manutenção decenal: R$ 5,92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</si>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</sst>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04" customWidth="1"/>
    <col min="4" max="4" width="1.53" customWidth="1"/>
    <col min="5" max="5" width="81.26" customWidth="1"/>
    <col min="6" max="6" width="6.97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60.6</v>
      </c>
      <c r="G9" s="13">
        <v>3.92</v>
      </c>
      <c r="H9" s="13">
        <f ca="1">ROUND(INDIRECT(ADDRESS(ROW()+(0), COLUMN()+(-2), 1))*INDIRECT(ADDRESS(ROW()+(0), COLUMN()+(-1), 1)), 2)</f>
        <v>237.55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0.22</v>
      </c>
      <c r="G10" s="17">
        <v>201.86</v>
      </c>
      <c r="H10" s="17">
        <f ca="1">ROUND(INDIRECT(ADDRESS(ROW()+(0), COLUMN()+(-2), 1))*INDIRECT(ADDRESS(ROW()+(0), COLUMN()+(-1), 1)), 2)</f>
        <v>44.41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0.272</v>
      </c>
      <c r="G11" s="21">
        <v>30.15</v>
      </c>
      <c r="H11" s="21">
        <f ca="1">ROUND(INDIRECT(ADDRESS(ROW()+(0), COLUMN()+(-2), 1))*INDIRECT(ADDRESS(ROW()+(0), COLUMN()+(-1), 1)), 2)</f>
        <v>8.2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290.16</v>
      </c>
      <c r="H12" s="24">
        <f ca="1">ROUND(INDIRECT(ADDRESS(ROW()+(0), COLUMN()+(-2), 1))*INDIRECT(ADDRESS(ROW()+(0), COLUMN()+(-1), 1))/100, 2)</f>
        <v>5.8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295.96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