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<sst xmlns="http://schemas.openxmlformats.org/spreadsheetml/2006/main" count="29" uniqueCount="29">
  <si>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</si>
  <si>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CPP095</t>
  </si>
  <si>
    <t xml:space="preserve">m</t>
  </si>
  <si>
    <t xml:space="preserve">Arrasamento de cabeça de estaca pré-fabricada de concreto.</t>
  </si>
  <si>
    <r>
      <rPr>
        <sz val="8.25"/>
        <color rgb="FF000000"/>
        <rFont val="Arial"/>
        <family val="2"/>
      </rPr>
      <t xml:space="preserve">Saneamento de cabeça de estaca pré-fabricada de concreto protendido vibrado, de seção circular maciça de 17 cm de diâmetro, através da limpeza e eliminação do concreto da cabeça da estaca que possa ter ficado ressentido pela pancada do bate-estacas e não reúna as características mecânicas necessárias, com compressor com martelo pneumático, e carga dos escombros procedentes do arrasamento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</si>
  <si>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</si>
  <si>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</si>
  <si>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</si>
  <si>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</si>
  <si>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</si>
  <si>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</si>
  <si>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mq05pdm010c</t>
  </si>
  <si>
    <t xml:space="preserve">h</t>
  </si>
  <si>
    <t xml:space="preserve">Compressor portátil elétrico 9 m³/min de vazão.</t>
  </si>
  <si>
    <t xml:space="preserve">mq05mai030</t>
  </si>
  <si>
    <t xml:space="preserve">h</t>
  </si>
  <si>
    <t xml:space="preserve">Martelo pneumático.</t>
  </si>
  <si>
    <t xml:space="preserve">mq01exn010i</t>
  </si>
  <si>
    <t xml:space="preserve">h</t>
  </si>
  <si>
    <t xml:space="preserve">Miniretroescavadeira sobre pneus, de 37,5 kW.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</si>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</sst>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29" customWidth="1"/>
    <col min="4" max="4" width="10.37" customWidth="1"/>
    <col min="5" max="5" width="46.92" customWidth="1"/>
    <col min="6" max="6" width="12.92" customWidth="1"/>
    <col min="7" max="7" width="19.2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50.5</v>
      </c>
      <c r="H9" s="13">
        <f ca="1">ROUND(INDIRECT(ADDRESS(ROW()+(0), COLUMN()+(-2), 1))*INDIRECT(ADDRESS(ROW()+(0), COLUMN()+(-1), 1)), 2)</f>
        <v>7.58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16.81</v>
      </c>
      <c r="H10" s="17">
        <f ca="1">ROUND(INDIRECT(ADDRESS(ROW()+(0), COLUMN()+(-2), 1))*INDIRECT(ADDRESS(ROW()+(0), COLUMN()+(-1), 1)), 2)</f>
        <v>5.04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188.26</v>
      </c>
      <c r="H11" s="17">
        <f ca="1">ROUND(INDIRECT(ADDRESS(ROW()+(0), COLUMN()+(-2), 1))*INDIRECT(ADDRESS(ROW()+(0), COLUMN()+(-1), 1)), 2)</f>
        <v>1.13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0.389</v>
      </c>
      <c r="G12" s="17">
        <v>28.03</v>
      </c>
      <c r="H12" s="17">
        <f ca="1">ROUND(INDIRECT(ADDRESS(ROW()+(0), COLUMN()+(-2), 1))*INDIRECT(ADDRESS(ROW()+(0), COLUMN()+(-1), 1)), 2)</f>
        <v>10.9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0.097</v>
      </c>
      <c r="G13" s="21">
        <v>27.81</v>
      </c>
      <c r="H13" s="21">
        <f ca="1">ROUND(INDIRECT(ADDRESS(ROW()+(0), COLUMN()+(-2), 1))*INDIRECT(ADDRESS(ROW()+(0), COLUMN()+(-1), 1)), 2)</f>
        <v>2.7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27.35</v>
      </c>
      <c r="H14" s="24">
        <f ca="1">ROUND(INDIRECT(ADDRESS(ROW()+(0), COLUMN()+(-2), 1))*INDIRECT(ADDRESS(ROW()+(0), COLUMN()+(-1), 1))/100, 2)</f>
        <v>0.55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