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<sst xmlns="http://schemas.openxmlformats.org/spreadsheetml/2006/main" count="24" uniqueCount="24">
  <si>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</si>
  <si>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CPP020</t>
  </si>
  <si>
    <t xml:space="preserve">m</t>
  </si>
  <si>
    <t xml:space="preserve">Estaca pré-fabricada de concreto.</t>
  </si>
  <si>
    <r>
      <rPr>
        <sz val="8.25"/>
        <color rgb="FF000000"/>
        <rFont val="Arial"/>
        <family val="2"/>
      </rPr>
      <t xml:space="preserve">Estaca pré-fabricada de concreto protendido vibrado, de seção em estrela de 22,9 cm de diâmetro da circunferência circunscrita, de 10 m de comprimento máximo com uma carga admissível até 36 tf, com cravação por golpes da cabeça da estaca com martelo.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</si>
  <si>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</si>
  <si>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</si>
  <si>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</si>
  <si>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</si>
  <si>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</si>
  <si>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</si>
  <si>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mt07pph110dh</t>
  </si>
  <si>
    <t xml:space="preserve">m</t>
  </si>
  <si>
    <t xml:space="preserve">Estaca pré-fabricada de concreto protendido vibrado, de seção em estrela de 22,9 cm de diâmetro da circunferência circunscrita, de 10 m de comprimento máximo com uma carga admissível até 36 tf.</t>
  </si>
  <si>
    <t xml:space="preserve">mq03tab020</t>
  </si>
  <si>
    <t xml:space="preserve">h</t>
  </si>
  <si>
    <t xml:space="preserve">Bate-estacas de queda livre e efeito simples.</t>
  </si>
  <si>
    <t xml:space="preserve">mo089</t>
  </si>
  <si>
    <t xml:space="preserve">h</t>
  </si>
  <si>
    <t xml:space="preserve">Ajudante de estruturas de concreto armado.</t>
  </si>
  <si>
    <t xml:space="preserve">%</t>
  </si>
  <si>
    <t xml:space="preserve">Custos diretos complementares</t>
  </si>
  <si>
    <t xml:space="preserve">Custo de manutenção decenal: R$ 1,69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</si>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</sst>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66.72</v>
      </c>
      <c r="G9" s="13">
        <f ca="1">ROUND(INDIRECT(ADDRESS(ROW()+(0), COLUMN()+(-2), 1))*INDIRECT(ADDRESS(ROW()+(0), COLUMN()+(-1), 1)), 2)</f>
        <v>66.72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0.042</v>
      </c>
      <c r="F10" s="17">
        <v>214.7</v>
      </c>
      <c r="G10" s="17">
        <f ca="1">ROUND(INDIRECT(ADDRESS(ROW()+(0), COLUMN()+(-2), 1))*INDIRECT(ADDRESS(ROW()+(0), COLUMN()+(-1), 1)), 2)</f>
        <v>9.02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0.23</v>
      </c>
      <c r="F11" s="21">
        <v>31.41</v>
      </c>
      <c r="G11" s="21">
        <f ca="1">ROUND(INDIRECT(ADDRESS(ROW()+(0), COLUMN()+(-2), 1))*INDIRECT(ADDRESS(ROW()+(0), COLUMN()+(-1), 1)), 2)</f>
        <v>7.22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82.96</v>
      </c>
      <c r="G12" s="24">
        <f ca="1">ROUND(INDIRECT(ADDRESS(ROW()+(0), COLUMN()+(-2), 1))*INDIRECT(ADDRESS(ROW()+(0), COLUMN()+(-1), 1))/100, 2)</f>
        <v>1.66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84.62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