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<sst xmlns="http://schemas.openxmlformats.org/spreadsheetml/2006/main" count="32" uniqueCount="32">
  <si>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</si>
  <si>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AUZ030</t>
  </si>
  <si>
    <t xml:space="preserve">Un</t>
  </si>
  <si>
    <t xml:space="preserve">Trincheira de infiltração, com geotêxtil.</t>
  </si>
  <si>
    <r>
      <rPr>
        <sz val="8.25"/>
        <color rgb="FF000000"/>
        <rFont val="Arial"/>
        <family val="2"/>
      </rPr>
      <t xml:space="preserve">Trincheira de infiltração, de 60 cm de altura e 40 cm de largura, com um caimento máxima de 3%, com brita filtrante não selecionada, envolta em geotêxtil e compactação em camadas sucessivas de 30 cm de espessura máxima com apiloador de condução manual. O preço não inclui a escavação nem o enchimento principal.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</si>
  <si>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</si>
  <si>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</si>
  <si>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</si>
  <si>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</si>
  <si>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</si>
  <si>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</si>
  <si>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mt01ard030b</t>
  </si>
  <si>
    <t xml:space="preserve">t</t>
  </si>
  <si>
    <t xml:space="preserve">Brita filtrante não selecionada.</t>
  </si>
  <si>
    <t xml:space="preserve">mt14gso030aaae</t>
  </si>
  <si>
    <t xml:space="preserve">m²</t>
  </si>
  <si>
    <t xml:space="preserve">Geotêxtil não tecido sintético, termosoldado, de polipropileno, com uma resistência à tração longitudinal de 8 kN/m, uma resistência à tração transversal de 10,1 kN/m, uma abertura de cone ao ensaio de perfuração dinâmica segundo ISO 13433 inferior a 40 mm, resistência CBR ao punçoamento 0,3 kN e uma massa superficial de 120 g/m².</t>
  </si>
  <si>
    <t xml:space="preserve">mq04dua020b</t>
  </si>
  <si>
    <t xml:space="preserve">h</t>
  </si>
  <si>
    <t xml:space="preserve">Dumper de descarga frontal de 2 t de carga útil.</t>
  </si>
  <si>
    <t xml:space="preserve">mq02rop020</t>
  </si>
  <si>
    <t xml:space="preserve">h</t>
  </si>
  <si>
    <t xml:space="preserve">Apiloador (Saltitão) de condução manual, de 80 kg, com placa de 30x30 cm.</t>
  </si>
  <si>
    <t xml:space="preserve">mo041</t>
  </si>
  <si>
    <t xml:space="preserve">h</t>
  </si>
  <si>
    <t xml:space="preserve">Oficial de obras de construção civil.</t>
  </si>
  <si>
    <t xml:space="preserve">mo087</t>
  </si>
  <si>
    <t xml:space="preserve">h</t>
  </si>
  <si>
    <t xml:space="preserve">Ajudante de obras de construção civil.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</si>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</sst>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1.19" customWidth="1"/>
    <col min="4" max="4" width="3.57" customWidth="1"/>
    <col min="5" max="5" width="78.37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0.36</v>
      </c>
      <c r="G9" s="13">
        <v>53.36</v>
      </c>
      <c r="H9" s="13">
        <f ca="1">ROUND(INDIRECT(ADDRESS(ROW()+(0), COLUMN()+(-2), 1))*INDIRECT(ADDRESS(ROW()+(0), COLUMN()+(-1), 1)), 2)</f>
        <v>19.21</v>
      </c>
    </row>
    <row r="10" spans="1:8" ht="45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2.5</v>
      </c>
      <c r="G10" s="17">
        <v>7.27</v>
      </c>
      <c r="H10" s="17">
        <f ca="1">ROUND(INDIRECT(ADDRESS(ROW()+(0), COLUMN()+(-2), 1))*INDIRECT(ADDRESS(ROW()+(0), COLUMN()+(-1), 1)), 2)</f>
        <v>18.18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0.02</v>
      </c>
      <c r="G11" s="17">
        <v>38.18</v>
      </c>
      <c r="H11" s="17">
        <f ca="1">ROUND(INDIRECT(ADDRESS(ROW()+(0), COLUMN()+(-2), 1))*INDIRECT(ADDRESS(ROW()+(0), COLUMN()+(-1), 1)), 2)</f>
        <v>0.76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0.05</v>
      </c>
      <c r="G12" s="17">
        <v>14.42</v>
      </c>
      <c r="H12" s="17">
        <f ca="1">ROUND(INDIRECT(ADDRESS(ROW()+(0), COLUMN()+(-2), 1))*INDIRECT(ADDRESS(ROW()+(0), COLUMN()+(-1), 1)), 2)</f>
        <v>0.72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0.084</v>
      </c>
      <c r="G13" s="17">
        <v>32.24</v>
      </c>
      <c r="H13" s="17">
        <f ca="1">ROUND(INDIRECT(ADDRESS(ROW()+(0), COLUMN()+(-2), 1))*INDIRECT(ADDRESS(ROW()+(0), COLUMN()+(-1), 1)), 2)</f>
        <v>2.71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20">
        <v>0.167</v>
      </c>
      <c r="G14" s="21">
        <v>30.23</v>
      </c>
      <c r="H14" s="21">
        <f ca="1">ROUND(INDIRECT(ADDRESS(ROW()+(0), COLUMN()+(-2), 1))*INDIRECT(ADDRESS(ROW()+(0), COLUMN()+(-1), 1)), 2)</f>
        <v>5.05</v>
      </c>
    </row>
    <row r="15" spans="1:8" ht="13.50" thickBot="1" customHeight="1">
      <c r="A15" s="19"/>
      <c r="B15" s="19"/>
      <c r="C15" s="19"/>
      <c r="D15" s="22" t="s">
        <v>29</v>
      </c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46.63</v>
      </c>
      <c r="H15" s="24">
        <f ca="1">ROUND(INDIRECT(ADDRESS(ROW()+(0), COLUMN()+(-2), 1))*INDIRECT(ADDRESS(ROW()+(0), COLUMN()+(-1), 1))/100, 2)</f>
        <v>0.93</v>
      </c>
    </row>
    <row r="16" spans="1:8" ht="13.50" thickBot="1" customHeight="1">
      <c r="A16" s="25"/>
      <c r="B16" s="25"/>
      <c r="C16" s="25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47.56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</mergeCells>
  <pageMargins left="0.147638" right="0.147638" top="0.206693" bottom="0.206693" header="0.0" footer="0.0"/>
  <pageSetup paperSize="9" orientation="portrait"/>
  <rowBreaks count="0" manualBreakCount="0">
    </rowBreaks>
</worksheet>
</file>