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<sst xmlns="http://schemas.openxmlformats.org/spreadsheetml/2006/main" count="30" uniqueCount="30">
  <si>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</si>
  <si>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AUR031</t>
  </si>
  <si>
    <t xml:space="preserve">m³</t>
  </si>
  <si>
    <t xml:space="preserve">Enchimento localizado com agregados reciclados, para drenagem.</t>
  </si>
  <si>
    <r>
      <rPr>
        <sz val="8.25"/>
        <color rgb="FF000000"/>
        <rFont val="Arial"/>
        <family val="2"/>
      </rPr>
      <t xml:space="preserve">Enchimento localizado com agregado reciclado de concreto de 40 a 80 mm de diâmetro, para drenagem, e compactação em camadas sucessivas de 20 cm de espessura máxima com compactador (tipo sapo) de condução manual. O preço não inclui a rede de drenagem.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</si>
  <si>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</si>
  <si>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</si>
  <si>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</si>
  <si>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</si>
  <si>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</si>
  <si>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</si>
  <si>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mt01aro010h</t>
  </si>
  <si>
    <t xml:space="preserve">t</t>
  </si>
  <si>
    <t xml:space="preserve">Agregado reciclado de concreto, de granulometria compreendida entre 40 e 80 mm, fornecido através de caminhão.</t>
  </si>
  <si>
    <t xml:space="preserve">mt08aaa010a</t>
  </si>
  <si>
    <t xml:space="preserve">m³</t>
  </si>
  <si>
    <t xml:space="preserve">Água.</t>
  </si>
  <si>
    <t xml:space="preserve">mq01pan070b</t>
  </si>
  <si>
    <t xml:space="preserve">h</t>
  </si>
  <si>
    <t xml:space="preserve">Mini pá carregadeira sobre pneus, de 52 kW/1 m³ kW.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</si>
  <si>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</si>
  <si>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</si>
  <si>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</si>
  <si>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</si>
  <si>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</si>
  <si>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</si>
  <si>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</si>
  <si>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</si>
  <si>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R$ 3,36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</si>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</sst>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2.325</v>
      </c>
      <c r="G9" s="13">
        <v>27.2</v>
      </c>
      <c r="H9" s="13">
        <f ca="1">ROUND(INDIRECT(ADDRESS(ROW()+(0), COLUMN()+(-2), 1))*INDIRECT(ADDRESS(ROW()+(0), COLUMN()+(-1), 1)), 2)</f>
        <v>63.24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3.79</v>
      </c>
      <c r="H10" s="17">
        <f ca="1">ROUND(INDIRECT(ADDRESS(ROW()+(0), COLUMN()+(-2), 1))*INDIRECT(ADDRESS(ROW()+(0), COLUMN()+(-1), 1)), 2)</f>
        <v>0.03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0.025</v>
      </c>
      <c r="G11" s="17">
        <v>135.37</v>
      </c>
      <c r="H11" s="17">
        <f ca="1">ROUND(INDIRECT(ADDRESS(ROW()+(0), COLUMN()+(-2), 1))*INDIRECT(ADDRESS(ROW()+(0), COLUMN()+(-1), 1)), 2)</f>
        <v>3.38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0.359</v>
      </c>
      <c r="G12" s="17">
        <v>14.42</v>
      </c>
      <c r="H12" s="17">
        <f ca="1">ROUND(INDIRECT(ADDRESS(ROW()+(0), COLUMN()+(-2), 1))*INDIRECT(ADDRESS(ROW()+(0), COLUMN()+(-1), 1)), 2)</f>
        <v>5.18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0.375</v>
      </c>
      <c r="G13" s="21">
        <v>27.81</v>
      </c>
      <c r="H13" s="21">
        <f ca="1">ROUND(INDIRECT(ADDRESS(ROW()+(0), COLUMN()+(-2), 1))*INDIRECT(ADDRESS(ROW()+(0), COLUMN()+(-1), 1)), 2)</f>
        <v>10.43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82.26</v>
      </c>
      <c r="H14" s="24">
        <f ca="1">ROUND(INDIRECT(ADDRESS(ROW()+(0), COLUMN()+(-2), 1))*INDIRECT(ADDRESS(ROW()+(0), COLUMN()+(-1), 1))/100, 2)</f>
        <v>1.65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83.91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