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<sst xmlns="http://schemas.openxmlformats.org/spreadsheetml/2006/main" count="33" uniqueCount="33">
  <si>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</si>
  <si>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AUR041</t>
  </si>
  <si>
    <t xml:space="preserve">m³</t>
  </si>
  <si>
    <t xml:space="preserve">Enchimento para drenagem, com agregados reciclados.</t>
  </si>
  <si>
    <r>
      <rPr>
        <sz val="8.25"/>
        <color rgb="FF000000"/>
        <rFont val="Arial"/>
        <family val="2"/>
      </rPr>
      <t xml:space="preserve">Enchimento com ágregado reciclado misto de concreto e material cerâmico de 40 a 80 mm de diâmetro, no perímetro de poço drenante, para drenagem das águas procedentes da chuva, com o fim de evitar inundações e o sobre-impulso hidrostático contra as estruturas de contenção, e compactação em camadas sucessivas de 30 cm de espessura máxima com compactador (tipo sapo) de condução manual, até alcançar uma densidade seca não inferior a 80% da máxima obtida no teste Proctor Modificado. O preço não inclui o poço drenante nem a realização do ensaio Proctor Modificado.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</si>
  <si>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</si>
  <si>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</si>
  <si>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</si>
  <si>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</si>
  <si>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</si>
  <si>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</si>
  <si>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mt01aro010p</t>
  </si>
  <si>
    <t xml:space="preserve">t</t>
  </si>
  <si>
    <t xml:space="preserve">Ágregado reciclado misto de concreto e material cerâmico, de granulometria compreendida entre 40 e 80 mm, fornecido através de caminhão.</t>
  </si>
  <si>
    <t xml:space="preserve">mq01pan010a</t>
  </si>
  <si>
    <t xml:space="preserve">h</t>
  </si>
  <si>
    <t xml:space="preserve">Pá carregadeira sobre pneus de 120 kW/1,9 m³.</t>
  </si>
  <si>
    <t xml:space="preserve">mq04cab010c</t>
  </si>
  <si>
    <t xml:space="preserve">h</t>
  </si>
  <si>
    <t xml:space="preserve">Caminhão basculante de 12 t de carga, de 162 kW.</t>
  </si>
  <si>
    <t xml:space="preserve">mq02rop020</t>
  </si>
  <si>
    <t xml:space="preserve">h</t>
  </si>
  <si>
    <t xml:space="preserve">Apiloador (Saltitão) de condução manual, de 80 kg, com placa de 30x30 cm.</t>
  </si>
  <si>
    <t xml:space="preserve">mq02cia020j</t>
  </si>
  <si>
    <t xml:space="preserve">h</t>
  </si>
  <si>
    <t xml:space="preserve">Caminhão cisterna, de 8 m³ de capacidade.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</si>
  <si>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</si>
  <si>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</si>
  <si>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</si>
  <si>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</si>
  <si>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</si>
  <si>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R$ 3,14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</si>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</sst>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2.04" customWidth="1"/>
    <col min="5" max="5" width="80.92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</v>
      </c>
      <c r="G9" s="13">
        <v>25.93</v>
      </c>
      <c r="H9" s="13">
        <f ca="1">ROUND(INDIRECT(ADDRESS(ROW()+(0), COLUMN()+(-2), 1))*INDIRECT(ADDRESS(ROW()+(0), COLUMN()+(-1), 1)), 2)</f>
        <v>51.86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0.02</v>
      </c>
      <c r="G10" s="17">
        <v>165.72</v>
      </c>
      <c r="H10" s="17">
        <f ca="1">ROUND(INDIRECT(ADDRESS(ROW()+(0), COLUMN()+(-2), 1))*INDIRECT(ADDRESS(ROW()+(0), COLUMN()+(-1), 1)), 2)</f>
        <v>3.31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0.015</v>
      </c>
      <c r="G11" s="17">
        <v>165.48</v>
      </c>
      <c r="H11" s="17">
        <f ca="1">ROUND(INDIRECT(ADDRESS(ROW()+(0), COLUMN()+(-2), 1))*INDIRECT(ADDRESS(ROW()+(0), COLUMN()+(-1), 1)), 2)</f>
        <v>2.48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0.324</v>
      </c>
      <c r="G12" s="17">
        <v>14.42</v>
      </c>
      <c r="H12" s="17">
        <f ca="1">ROUND(INDIRECT(ADDRESS(ROW()+(0), COLUMN()+(-2), 1))*INDIRECT(ADDRESS(ROW()+(0), COLUMN()+(-1), 1)), 2)</f>
        <v>4.67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0.012</v>
      </c>
      <c r="G13" s="17">
        <v>437.33</v>
      </c>
      <c r="H13" s="17">
        <f ca="1">ROUND(INDIRECT(ADDRESS(ROW()+(0), COLUMN()+(-2), 1))*INDIRECT(ADDRESS(ROW()+(0), COLUMN()+(-1), 1)), 2)</f>
        <v>5.25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0.339</v>
      </c>
      <c r="G14" s="21">
        <v>27.81</v>
      </c>
      <c r="H14" s="21">
        <f ca="1">ROUND(INDIRECT(ADDRESS(ROW()+(0), COLUMN()+(-2), 1))*INDIRECT(ADDRESS(ROW()+(0), COLUMN()+(-1), 1)), 2)</f>
        <v>9.43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77</v>
      </c>
      <c r="H15" s="24">
        <f ca="1">ROUND(INDIRECT(ADDRESS(ROW()+(0), COLUMN()+(-2), 1))*INDIRECT(ADDRESS(ROW()+(0), COLUMN()+(-1), 1))/100, 2)</f>
        <v>1.54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78.54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