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<sst xmlns="http://schemas.openxmlformats.org/spreadsheetml/2006/main" count="36" uniqueCount="36">
  <si>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</si>
  <si>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</si>
  <si>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</si>
  <si>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</si>
  <si>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no extremo inferior do tubo de queda enterrada, de concreto simples "in loco" C30 classe de agressividade ambiental III e tipo de ambiente industrial, brita 1, consistência S50, de dimensões interiores 50x50x50 cm, sobre lastro de concreto simples de 15 cm de espessura, formação de caimento mínimo de 1,00% para a drenagem de águas residuais e 0,50% para a drenagem de águas pluviais, com o mesmo tipo de concreto, com curva de PVC de 45° colocada em cubo de concreto, para evitar o golpe de descida no caimento da base, fechada superiormente com tampa pré-fabricada de concreto armado com fecho hermético à passagem dos odores mefíticos;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</si>
  <si>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</si>
  <si>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</si>
  <si>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</si>
  <si>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</si>
  <si>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</si>
  <si>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</si>
  <si>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</si>
  <si>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</si>
  <si>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</si>
  <si>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</si>
  <si>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</si>
  <si>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</si>
  <si>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</si>
  <si>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</si>
  <si>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</si>
  <si>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mt11arf010a</t>
  </si>
  <si>
    <t xml:space="preserve">Un</t>
  </si>
  <si>
    <t xml:space="preserve">Tampa de concreto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</si>
  <si>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</si>
  <si>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</si>
  <si>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</si>
  <si>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</si>
  <si>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</si>
  <si>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</si>
  <si>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</si>
  <si>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</si>
  <si>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</si>
  <si>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</si>
  <si>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</si>
  <si>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R$ 14,17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</si>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</sst>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0.27</v>
      </c>
      <c r="F9" s="13">
        <v>371.35</v>
      </c>
      <c r="G9" s="13">
        <f ca="1">ROUND(INDIRECT(ADDRESS(ROW()+(0), COLUMN()+(-2), 1))*INDIRECT(ADDRESS(ROW()+(0), COLUMN()+(-1), 1)), 2)</f>
        <v>100.26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24.32</v>
      </c>
      <c r="G10" s="17">
        <f ca="1">ROUND(INDIRECT(ADDRESS(ROW()+(0), COLUMN()+(-2), 1))*INDIRECT(ADDRESS(ROW()+(0), COLUMN()+(-1), 1)), 2)</f>
        <v>24.32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577.98</v>
      </c>
      <c r="G11" s="17">
        <f ca="1">ROUND(INDIRECT(ADDRESS(ROW()+(0), COLUMN()+(-2), 1))*INDIRECT(ADDRESS(ROW()+(0), COLUMN()+(-1), 1)), 2)</f>
        <v>28.9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29.64</v>
      </c>
      <c r="G12" s="17">
        <f ca="1">ROUND(INDIRECT(ADDRESS(ROW()+(0), COLUMN()+(-2), 1))*INDIRECT(ADDRESS(ROW()+(0), COLUMN()+(-1), 1)), 2)</f>
        <v>29.64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32.39</v>
      </c>
      <c r="G13" s="17">
        <f ca="1">ROUND(INDIRECT(ADDRESS(ROW()+(0), COLUMN()+(-2), 1))*INDIRECT(ADDRESS(ROW()+(0), COLUMN()+(-1), 1)), 2)</f>
        <v>13.57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1.119</v>
      </c>
      <c r="F14" s="17">
        <v>32.24</v>
      </c>
      <c r="G14" s="17">
        <f ca="1">ROUND(INDIRECT(ADDRESS(ROW()+(0), COLUMN()+(-2), 1))*INDIRECT(ADDRESS(ROW()+(0), COLUMN()+(-1), 1)), 2)</f>
        <v>36.08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1.619</v>
      </c>
      <c r="F15" s="21">
        <v>27.81</v>
      </c>
      <c r="G15" s="21">
        <f ca="1">ROUND(INDIRECT(ADDRESS(ROW()+(0), COLUMN()+(-2), 1))*INDIRECT(ADDRESS(ROW()+(0), COLUMN()+(-1), 1)), 2)</f>
        <v>45.02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277.79</v>
      </c>
      <c r="G16" s="24">
        <f ca="1">ROUND(INDIRECT(ADDRESS(ROW()+(0), COLUMN()+(-2), 1))*INDIRECT(ADDRESS(ROW()+(0), COLUMN()+(-1), 1))/100, 2)</f>
        <v>5.56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283.35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