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<sst xmlns="http://schemas.openxmlformats.org/spreadsheetml/2006/main" count="33" uniqueCount="33">
  <si>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</si>
  <si>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</si>
  <si>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</si>
  <si>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</si>
  <si>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no extremo inferior do tubo de queda enterrada, de concreto simples "in loco" C30 classe de agressividade ambiental III e tipo de ambiente industrial, brita 1, consistência S50, de dimensões interiores 50x50x50 cm, sobre lastro de concreto simples de 15 cm de espessura, formação de caimento mínimo de 1,00% para a drenagem de águas residuais e 0,50% para a drenagem de águas pluviais, com o mesmo tipo de concreto, com curva de PVC de 45° colocada em cubo de concreto, para evitar o golpe de descida no caimento da base, fechada superiormente com marco e tampa de ferro fundido carga de ruptura 125 kN.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</si>
  <si>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</si>
  <si>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</si>
  <si>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</si>
  <si>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</si>
  <si>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</si>
  <si>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</si>
  <si>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</si>
  <si>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</si>
  <si>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</si>
  <si>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</si>
  <si>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</si>
  <si>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</si>
  <si>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</si>
  <si>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</si>
  <si>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</si>
  <si>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mt11tfa010b</t>
  </si>
  <si>
    <t xml:space="preserve">Un</t>
  </si>
  <si>
    <t xml:space="preserve">Marco e tampa de ferro fundido, 50x50 cm, para caixa visitável, carga de ruptura 125 kN.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</si>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</sst>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</v>
      </c>
      <c r="F9" s="13">
        <v>371.35</v>
      </c>
      <c r="G9" s="13">
        <f ca="1">ROUND(INDIRECT(ADDRESS(ROW()+(0), COLUMN()+(-2), 1))*INDIRECT(ADDRESS(ROW()+(0), COLUMN()+(-1), 1)), 2)</f>
        <v>100.26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118.25</v>
      </c>
      <c r="G12" s="17">
        <f ca="1">ROUND(INDIRECT(ADDRESS(ROW()+(0), COLUMN()+(-2), 1))*INDIRECT(ADDRESS(ROW()+(0), COLUMN()+(-1), 1)), 2)</f>
        <v>118.25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1.119</v>
      </c>
      <c r="F13" s="17">
        <v>32.24</v>
      </c>
      <c r="G13" s="17">
        <f ca="1">ROUND(INDIRECT(ADDRESS(ROW()+(0), COLUMN()+(-2), 1))*INDIRECT(ADDRESS(ROW()+(0), COLUMN()+(-1), 1)), 2)</f>
        <v>36.08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0.804</v>
      </c>
      <c r="F14" s="21">
        <v>27.81</v>
      </c>
      <c r="G14" s="21">
        <f ca="1">ROUND(INDIRECT(ADDRESS(ROW()+(0), COLUMN()+(-2), 1))*INDIRECT(ADDRESS(ROW()+(0), COLUMN()+(-1), 1)), 2)</f>
        <v>22.36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330.17</v>
      </c>
      <c r="G15" s="24">
        <f ca="1">ROUND(INDIRECT(ADDRESS(ROW()+(0), COLUMN()+(-2), 1))*INDIRECT(ADDRESS(ROW()+(0), COLUMN()+(-1), 1))/100, 2)</f>
        <v>6.6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