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<sst xmlns="http://schemas.openxmlformats.org/spreadsheetml/2006/main" count="27" uniqueCount="27">
  <si>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</si>
  <si>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ICT300</t>
  </si>
  <si>
    <t xml:space="preserve">Un</t>
  </si>
  <si>
    <t xml:space="preserve">Controlador para ligação de unidade de tratamento de ar (UTA) de expansão direta com unidade exterior de ar condicionado.</t>
  </si>
  <si>
    <r>
      <rPr>
        <sz val="8.25"/>
        <color rgb="FF000000"/>
        <rFont val="Arial"/>
        <family val="2"/>
      </rPr>
      <t xml:space="preserve">Kit de expansão para ligação de unidade de tratamento de ar (UTA) de expansão direta com unidade exterior de expansão direta da gama semi-industrial PAC, para gás R-32/R-410A, com potência de refrigeração da unidade exterior compreendida entre 4 kW e 28 kW, modelo AHU-KIT-SP "MITSUBISHI HEAVY INDUSTRIES", com entradas analógicas 0-10V e 4-20mA, possibilidade de integração em BMS através de protocolo ModBus e possibilidade de ligar em cascata até 16 unidades exteriores, com controle por cabo com ecrã tátil LCD, modelo Eco Touch RC-EX3A, para controle do kit de expansão.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</si>
  <si>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</si>
  <si>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</si>
  <si>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</si>
  <si>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</si>
  <si>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</si>
  <si>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</si>
  <si>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mt42mhi835a</t>
  </si>
  <si>
    <t xml:space="preserve">Un</t>
  </si>
  <si>
    <t xml:space="preserve">Kit de expansão para ligação de unidade de tratamento de ar (UTA) de expansão direta com unidade exterior de expansão direta da gama semi-industrial PAC, para gás R-32/R-410A, com potência de refrigeração da unidade exterior compreendida entre 4 kW e 28 kW, modelo AHU-KIT-SP "MITSUBISHI HEAVY INDUSTRIES", com entradas analógicas 0-10V e 4-20mA, possibilidade de integração em BMS através de protocolo ModBus e possibilidade de ligar em cascata até 16 unidades exteriores.</t>
  </si>
  <si>
    <t xml:space="preserve">mt42mhi520a</t>
  </si>
  <si>
    <t xml:space="preserve">Un</t>
  </si>
  <si>
    <t xml:space="preserve">Controle por cabo com ecrã tátil LCD, modelo Eco Touch RC-EX3A "MITSUBISHI HEAVY INDUSTRIES".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</si>
  <si>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</si>
  <si>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</si>
  <si>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</si>
  <si>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</si>
  <si>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</si>
  <si>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</si>
  <si>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</si>
  <si>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</si>
  <si>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R$ 3.576,93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</si>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</sst>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4065.05</v>
      </c>
      <c r="H9" s="13">
        <f ca="1">ROUND(INDIRECT(ADDRESS(ROW()+(0), COLUMN()+(-2), 1))*INDIRECT(ADDRESS(ROW()+(0), COLUMN()+(-1), 1)), 2)</f>
        <v>4065.05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1339.39</v>
      </c>
      <c r="H10" s="17">
        <f ca="1">ROUND(INDIRECT(ADDRESS(ROW()+(0), COLUMN()+(-2), 1))*INDIRECT(ADDRESS(ROW()+(0), COLUMN()+(-1), 1)), 2)</f>
        <v>1339.39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1.045</v>
      </c>
      <c r="G11" s="17">
        <v>40.91</v>
      </c>
      <c r="H11" s="17">
        <f ca="1">ROUND(INDIRECT(ADDRESS(ROW()+(0), COLUMN()+(-2), 1))*INDIRECT(ADDRESS(ROW()+(0), COLUMN()+(-1), 1)), 2)</f>
        <v>42.75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1.045</v>
      </c>
      <c r="G12" s="21">
        <v>30.78</v>
      </c>
      <c r="H12" s="21">
        <f ca="1">ROUND(INDIRECT(ADDRESS(ROW()+(0), COLUMN()+(-2), 1))*INDIRECT(ADDRESS(ROW()+(0), COLUMN()+(-1), 1)), 2)</f>
        <v>32.17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5479.36</v>
      </c>
      <c r="H13" s="24">
        <f ca="1">ROUND(INDIRECT(ADDRESS(ROW()+(0), COLUMN()+(-2), 1))*INDIRECT(ADDRESS(ROW()+(0), COLUMN()+(-1), 1))/100, 2)</f>
        <v>109.59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5588.95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