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<sst xmlns="http://schemas.openxmlformats.org/spreadsheetml/2006/main" count="27" uniqueCount="27">
  <si>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</si>
  <si>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ICN120</t>
  </si>
  <si>
    <t xml:space="preserve">Un</t>
  </si>
  <si>
    <t xml:space="preserve">Unidade interior de ar condicionado com distribuição por duto retangular.</t>
  </si>
  <si>
    <r>
      <rPr>
        <sz val="8.25"/>
        <color rgb="FF000000"/>
        <rFont val="Arial"/>
        <family val="2"/>
      </rPr>
      <t xml:space="preserve">Unidade interior de ar condicionado, sistema ar-ar multi-split, de teto com distribuição por duto retangular, para gás R-32, bomba de calor, gama doméstica (RAC), alimentação monofásica (230V/50Hz), modelo SRR25ZS-W "MITSUBISHI HEAVY INDUSTRIES", potência frigorífica nominal 2,5 kW (temperatura de bulbo seco 27°C, temperatura de bulbo úmido 19°C), potência calorífica nominal 3,4 kW (temperatura de bulbo seco 20°C), de 200x750x500 mm, peso 24 kg, nível sonoro (velocidade ultra baixa) 24 dBA, pressão de ar (standard) 35 Pa, com filtro, bomba de drenagem e controle sem fios, com programador semanal, modelo Weekly Timer.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</si>
  <si>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</si>
  <si>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</si>
  <si>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</si>
  <si>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</si>
  <si>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</si>
  <si>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</si>
  <si>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mt42mhi123qa</t>
  </si>
  <si>
    <t xml:space="preserve">Un</t>
  </si>
  <si>
    <t xml:space="preserve">Unidade interior de ar condicionado, sistema ar-ar multi-split, de teto com distribuição por duto retangular, para gás R-32, bomba de calor, gama doméstica (RAC), alimentação monofásica (230V/50Hz), modelo SRR25ZS-W "MITSUBISHI HEAVY INDUSTRIES", potência frigorífica nominal 2,5 kW (temperatura de bulbo seco 27°C, temperatura de bulbo úmido 19°C), potência calorífica nominal 3,4 kW (temperatura de bulbo seco 20°C), de 200x750x500 mm, peso 24 kg, nível sonoro (velocidade ultra baixa) 24 dBA, pressão de ar (standard) 35 Pa, com filtro, bomba de drenagem e controle sem fios, com programador semanal, modelo Weekly Timer.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</si>
  <si>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</si>
  <si>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</si>
  <si>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</si>
  <si>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</si>
  <si>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</si>
  <si>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</si>
  <si>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</si>
  <si>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</si>
  <si>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</si>
  <si>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</si>
  <si>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</si>
  <si>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R$ 1.675,84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</si>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</sst>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5645.53</v>
      </c>
      <c r="G9" s="13">
        <f ca="1">ROUND(INDIRECT(ADDRESS(ROW()+(0), COLUMN()+(-2), 1))*INDIRECT(ADDRESS(ROW()+(0), COLUMN()+(-1), 1)), 2)</f>
        <v>5645.53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1.045</v>
      </c>
      <c r="F11" s="17">
        <v>40.91</v>
      </c>
      <c r="G11" s="17">
        <f ca="1">ROUND(INDIRECT(ADDRESS(ROW()+(0), COLUMN()+(-2), 1))*INDIRECT(ADDRESS(ROW()+(0), COLUMN()+(-1), 1)), 2)</f>
        <v>42.75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1.045</v>
      </c>
      <c r="F12" s="21">
        <v>30.78</v>
      </c>
      <c r="G12" s="21">
        <f ca="1">ROUND(INDIRECT(ADDRESS(ROW()+(0), COLUMN()+(-2), 1))*INDIRECT(ADDRESS(ROW()+(0), COLUMN()+(-1), 1)), 2)</f>
        <v>32.17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5867.78</v>
      </c>
      <c r="G13" s="24">
        <f ca="1">ROUND(INDIRECT(ADDRESS(ROW()+(0), COLUMN()+(-2), 1))*INDIRECT(ADDRESS(ROW()+(0), COLUMN()+(-1), 1))/100, 2)</f>
        <v>117.36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5985.14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