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<sst xmlns="http://schemas.openxmlformats.org/spreadsheetml/2006/main" count="33" uniqueCount="33">
  <si>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</si>
  <si>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ICN110</t>
  </si>
  <si>
    <t xml:space="preserve">Un</t>
  </si>
  <si>
    <t xml:space="preserve">Unidade interior de ar condicionado, de cassete.</t>
  </si>
  <si>
    <r>
      <rPr>
        <sz val="8.25"/>
        <color rgb="FF000000"/>
        <rFont val="Arial"/>
        <family val="2"/>
      </rPr>
      <t xml:space="preserve">Unidade interior de ar condicionado, de cassete, de 600x600 mm, sistema ar-ar multi-split, para gás R-32, bomba de calor, gama doméstica (RAC), alimentação monofásica (230V/50Hz), modelo FDTC25VH "MITSUBISHI HEAVY INDUSTRIES", potência frigorífica nominal 2,5 kW (temperatura de bulbo seco 27°C, temperatura de bulbo úmido 19°C), potência calorífica nominal 3,4 kW (temperatura de bulbo seco 20°C), de 248x570x570 mm, peso 14 kg, com painel decorativo de 10x620x620 mm, nível sonoro (velocidade baixa) 27 dBA, com filtro, bomba de drenagem e controle por cabo, modelo RC-E5. Inclusive elementos para suspensão ao teto.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</si>
  <si>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</si>
  <si>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</si>
  <si>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</si>
  <si>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</si>
  <si>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</si>
  <si>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</si>
  <si>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mt42mhi111ib</t>
  </si>
  <si>
    <t xml:space="preserve">Un</t>
  </si>
  <si>
    <t xml:space="preserve">Unidade interior de ar condicionado, de cassete, de 600x600 mm, sistema ar-ar multi-split, para gás R-32, bomba de calor, gama doméstica (RAC), alimentação monofásica (230V/50Hz), modelo FDTC25VH "MITSUBISHI HEAVY INDUSTRIES", potência frigorífica nominal 2,5 kW (temperatura de bulbo seco 27°C, temperatura de bulbo úmido 19°C), potência calorífica nominal 3,4 kW (temperatura de bulbo seco 20°C), de 248x570x570 mm, peso 14 kg, com painel decorativo de 10x620x620 mm, nível sonoro (velocidade baixa) 27 dBA, com filtro, bomba de drenagem e controle por cabo, modelo RC-E5.</t>
  </si>
  <si>
    <t xml:space="preserve">mt42mhi900</t>
  </si>
  <si>
    <t xml:space="preserve">m</t>
  </si>
  <si>
    <t xml:space="preserve">Cabo bus blindado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</si>
  <si>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</si>
  <si>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</si>
  <si>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</si>
  <si>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mt42www090</t>
  </si>
  <si>
    <t xml:space="preserve">Un</t>
  </si>
  <si>
    <t xml:space="preserve">Kit de suportes para suspensão ao teto, formado por quatro barras roscadas de aço galvanizado, com as correspondentes buchas, porcas e arruelas.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</si>
  <si>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</si>
  <si>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</si>
  <si>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</si>
  <si>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</si>
  <si>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</si>
  <si>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</si>
  <si>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</si>
  <si>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</si>
  <si>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R$ 2.333,28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</si>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</sst>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7895.71</v>
      </c>
      <c r="G9" s="13">
        <f ca="1">ROUND(INDIRECT(ADDRESS(ROW()+(0), COLUMN()+(-2), 1))*INDIRECT(ADDRESS(ROW()+(0), COLUMN()+(-1), 1)), 2)</f>
        <v>7895.71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</v>
      </c>
      <c r="F10" s="17">
        <v>5.36</v>
      </c>
      <c r="G10" s="17">
        <f ca="1">ROUND(INDIRECT(ADDRESS(ROW()+(0), COLUMN()+(-2), 1))*INDIRECT(ADDRESS(ROW()+(0), COLUMN()+(-1), 1)), 2)</f>
        <v>16.08</v>
      </c>
    </row>
    <row r="11" spans="1:7" ht="45.00" thickBot="1" customHeight="1">
      <c r="A11" s="14" t="s">
        <v>17</v>
      </c>
      <c r="B11" s="14"/>
      <c r="C11" s="15" t="s">
        <v>18</v>
      </c>
      <c r="D11" s="14" t="s">
        <v>19</v>
      </c>
      <c r="E11" s="16">
        <v>3</v>
      </c>
      <c r="F11" s="17">
        <v>11.9</v>
      </c>
      <c r="G11" s="17">
        <f ca="1">ROUND(INDIRECT(ADDRESS(ROW()+(0), COLUMN()+(-2), 1))*INDIRECT(ADDRESS(ROW()+(0), COLUMN()+(-1), 1)), 2)</f>
        <v>35.7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147.33</v>
      </c>
      <c r="G12" s="17">
        <f ca="1">ROUND(INDIRECT(ADDRESS(ROW()+(0), COLUMN()+(-2), 1))*INDIRECT(ADDRESS(ROW()+(0), COLUMN()+(-1), 1)), 2)</f>
        <v>147.33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1.045</v>
      </c>
      <c r="F13" s="17">
        <v>40.91</v>
      </c>
      <c r="G13" s="17">
        <f ca="1">ROUND(INDIRECT(ADDRESS(ROW()+(0), COLUMN()+(-2), 1))*INDIRECT(ADDRESS(ROW()+(0), COLUMN()+(-1), 1)), 2)</f>
        <v>42.75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1.045</v>
      </c>
      <c r="F14" s="21">
        <v>30.78</v>
      </c>
      <c r="G14" s="21">
        <f ca="1">ROUND(INDIRECT(ADDRESS(ROW()+(0), COLUMN()+(-2), 1))*INDIRECT(ADDRESS(ROW()+(0), COLUMN()+(-1), 1)), 2)</f>
        <v>32.17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8169.74</v>
      </c>
      <c r="G15" s="24">
        <f ca="1">ROUND(INDIRECT(ADDRESS(ROW()+(0), COLUMN()+(-2), 1))*INDIRECT(ADDRESS(ROW()+(0), COLUMN()+(-1), 1))/100, 2)</f>
        <v>163.39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8333.13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